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20" windowHeight="1159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<sst xmlns="http://schemas.openxmlformats.org/spreadsheetml/2006/main" count="79">
  <si>
    <t>城市居民食品零售价格监测报表</t>
  </si>
  <si>
    <t>临夏州发展和改革委员会                                                                     上报时间：2019年2月25日</t>
  </si>
  <si>
    <t xml:space="preserve">品种  </t>
  </si>
  <si>
    <t xml:space="preserve">规格、等级  </t>
  </si>
  <si>
    <t xml:space="preserve">计量单位  </t>
  </si>
  <si>
    <t xml:space="preserve">上月同期
价格  </t>
  </si>
  <si>
    <t xml:space="preserve">本期农贸市场价格  </t>
  </si>
  <si>
    <t>本期超市价格</t>
  </si>
  <si>
    <t>本期平均价格</t>
  </si>
  <si>
    <t xml:space="preserve">价格浮动率  </t>
  </si>
  <si>
    <t xml:space="preserve">原因  </t>
  </si>
  <si>
    <t xml:space="preserve">备注  </t>
  </si>
  <si>
    <t xml:space="preserve">   鲁花花生油  </t>
  </si>
  <si>
    <t xml:space="preserve">   桶装一级压榨5L  </t>
  </si>
  <si>
    <t xml:space="preserve">   元/桶  </t>
  </si>
  <si>
    <t>无</t>
  </si>
  <si>
    <t>平</t>
  </si>
  <si>
    <t xml:space="preserve">   胡麻油  </t>
  </si>
  <si>
    <t xml:space="preserve">   桶装一级压榨 5升  </t>
  </si>
  <si>
    <t xml:space="preserve">   金龙鱼胡麻油  </t>
  </si>
  <si>
    <t xml:space="preserve">   金龙鱼菜籽油  </t>
  </si>
  <si>
    <t xml:space="preserve">   菜籽油  </t>
  </si>
  <si>
    <t xml:space="preserve">   桶装一级浸出 5升  </t>
  </si>
  <si>
    <t xml:space="preserve">   大豆油  </t>
  </si>
  <si>
    <t xml:space="preserve">   鲜猪肉  </t>
  </si>
  <si>
    <t xml:space="preserve">   新鲜带骨  </t>
  </si>
  <si>
    <t xml:space="preserve">   元/500克  </t>
  </si>
  <si>
    <t xml:space="preserve">  </t>
  </si>
  <si>
    <t xml:space="preserve">   新鲜剔骨  </t>
  </si>
  <si>
    <t xml:space="preserve">   </t>
  </si>
  <si>
    <t xml:space="preserve">   鲜牛肉  </t>
  </si>
  <si>
    <t xml:space="preserve">     </t>
  </si>
  <si>
    <t xml:space="preserve">   鲜羊肉  </t>
  </si>
  <si>
    <t xml:space="preserve">   鸡肉  </t>
  </si>
  <si>
    <t xml:space="preserve">   白条鸡、开膛 上等  </t>
  </si>
  <si>
    <t>鸡场鸡</t>
  </si>
  <si>
    <t xml:space="preserve">   鸡蛋  </t>
  </si>
  <si>
    <t xml:space="preserve">   新鲜完整 鸡场蛋  </t>
  </si>
  <si>
    <t xml:space="preserve">   普通鸡蛋  </t>
  </si>
  <si>
    <t xml:space="preserve">   带鱼  </t>
  </si>
  <si>
    <t xml:space="preserve">   冻 500克左右一条  </t>
  </si>
  <si>
    <t xml:space="preserve">   草鱼  </t>
  </si>
  <si>
    <t xml:space="preserve">   活 1000克左右一条  </t>
  </si>
  <si>
    <t xml:space="preserve">   鲤鱼  </t>
  </si>
  <si>
    <t xml:space="preserve">   活 500克以上一条  </t>
  </si>
  <si>
    <t xml:space="preserve">   橙子  </t>
  </si>
  <si>
    <t xml:space="preserve">   一级  </t>
  </si>
  <si>
    <t xml:space="preserve">   国产  </t>
  </si>
  <si>
    <t xml:space="preserve">   苹果  </t>
  </si>
  <si>
    <t xml:space="preserve">   红富士 (新） </t>
  </si>
  <si>
    <t xml:space="preserve">   香蕉  </t>
  </si>
  <si>
    <t xml:space="preserve">   梨  </t>
  </si>
  <si>
    <t xml:space="preserve">   鸭梨  </t>
  </si>
  <si>
    <t xml:space="preserve">   西瓜  </t>
  </si>
  <si>
    <t xml:space="preserve">   普通  </t>
  </si>
  <si>
    <t xml:space="preserve">   酱油  </t>
  </si>
  <si>
    <t xml:space="preserve">   袋装 350ml左右  </t>
  </si>
  <si>
    <t xml:space="preserve">   元/500ml  </t>
  </si>
  <si>
    <t xml:space="preserve">   生抽  </t>
  </si>
  <si>
    <t xml:space="preserve">   醋  </t>
  </si>
  <si>
    <t xml:space="preserve">   食用盐  </t>
  </si>
  <si>
    <t xml:space="preserve">   精制盐加碘320克  </t>
  </si>
  <si>
    <t xml:space="preserve">   白砂糖  </t>
  </si>
  <si>
    <t xml:space="preserve">   袋装  </t>
  </si>
  <si>
    <t xml:space="preserve">   牛奶  </t>
  </si>
  <si>
    <t xml:space="preserve">   利乐枕袋装 240ml 16袋 </t>
  </si>
  <si>
    <t xml:space="preserve">   伊利  </t>
  </si>
  <si>
    <t xml:space="preserve">   利乐枕袋装 240ml  </t>
  </si>
  <si>
    <t xml:space="preserve">夏进     </t>
  </si>
  <si>
    <t xml:space="preserve">   纯牛奶百利包 200ml  </t>
  </si>
  <si>
    <t xml:space="preserve">夏进  </t>
  </si>
  <si>
    <t xml:space="preserve">   奶粉  </t>
  </si>
  <si>
    <t xml:space="preserve">   国产三段幼儿配方 牛奶粉 盒装 400克  </t>
  </si>
  <si>
    <t xml:space="preserve">   元/盒  </t>
  </si>
  <si>
    <t xml:space="preserve">   完达山  </t>
  </si>
  <si>
    <t xml:space="preserve">   燎原   精装 </t>
  </si>
  <si>
    <t xml:space="preserve">   进口三段幼儿配方 牛奶粉 盒装 400克  </t>
  </si>
  <si>
    <t xml:space="preserve">   雀巢力多金</t>
  </si>
  <si>
    <t xml:space="preserve">   当地主销  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</si>
</sst>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);[Red]\(0.00\)"/>
  </numFmts>
  <fonts count="29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4" borderId="6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20"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wrapText="1"/>
    </xf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7" fontId="0" fillId="0" borderId="0" xfId="0" applyNumberFormat="1"/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H8" sqref="H8"/>
    </sheetView>
  </sheetViews>
  <sheetFormatPr defaultColWidth="9" defaultRowHeight="14.25"/>
  <cols>
    <col min="1" max="1" width="14.375" customWidth="1"/>
    <col min="2" max="2" width="35.125" customWidth="1"/>
    <col min="3" max="3" width="10.25" customWidth="1"/>
    <col min="4" max="4" width="11.5" customWidth="1"/>
    <col min="5" max="5" width="8.875" customWidth="1"/>
    <col min="6" max="6" width="8.75" customWidth="1"/>
    <col min="7" max="7" width="9.375" customWidth="1"/>
    <col min="8" max="8" width="9" customWidth="1"/>
    <col min="9" max="9" width="7.625" style="2" customWidth="1"/>
    <col min="10" max="10" width="16.5" style="3" customWidth="1"/>
  </cols>
  <sheetData>
    <row r="1" ht="35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5.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6.15" customHeight="1" spans="1:10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21.95" customHeight="1" spans="1:10">
      <c r="A4" s="9" t="s">
        <v>12</v>
      </c>
      <c r="B4" s="9" t="s">
        <v>13</v>
      </c>
      <c r="C4" s="9" t="s">
        <v>14</v>
      </c>
      <c r="D4" s="10">
        <v>145</v>
      </c>
      <c r="E4" s="10">
        <v>145</v>
      </c>
      <c r="F4" s="10" t="s">
        <v>15</v>
      </c>
      <c r="G4" s="10">
        <f t="shared" ref="G4:G18" si="0">AVERAGE(E4:F4)</f>
        <v>145</v>
      </c>
      <c r="H4" s="11" t="s">
        <v>16</v>
      </c>
      <c r="I4" s="16"/>
      <c r="J4" s="17"/>
    </row>
    <row r="5" ht="21.95" customHeight="1" spans="1:10">
      <c r="A5" s="9" t="s">
        <v>17</v>
      </c>
      <c r="B5" s="9" t="s">
        <v>18</v>
      </c>
      <c r="C5" s="9" t="s">
        <v>14</v>
      </c>
      <c r="D5" s="10">
        <v>119.5</v>
      </c>
      <c r="E5" s="10">
        <v>120</v>
      </c>
      <c r="F5" s="10">
        <v>119</v>
      </c>
      <c r="G5" s="10">
        <f t="shared" si="0"/>
        <v>119.5</v>
      </c>
      <c r="H5" s="11" t="s">
        <v>16</v>
      </c>
      <c r="I5" s="16"/>
      <c r="J5" s="16"/>
    </row>
    <row r="6" ht="21.95" customHeight="1" spans="1:10">
      <c r="A6" s="9" t="s">
        <v>19</v>
      </c>
      <c r="B6" s="9" t="s">
        <v>18</v>
      </c>
      <c r="C6" s="9" t="s">
        <v>14</v>
      </c>
      <c r="D6" s="10">
        <v>110</v>
      </c>
      <c r="E6" s="10">
        <v>110</v>
      </c>
      <c r="F6" s="10" t="s">
        <v>15</v>
      </c>
      <c r="G6" s="10">
        <f t="shared" si="0"/>
        <v>110</v>
      </c>
      <c r="H6" s="11" t="s">
        <v>16</v>
      </c>
      <c r="I6" s="16"/>
      <c r="J6" s="16"/>
    </row>
    <row r="7" ht="21.95" customHeight="1" spans="1:10">
      <c r="A7" s="9" t="s">
        <v>20</v>
      </c>
      <c r="B7" s="9" t="s">
        <v>18</v>
      </c>
      <c r="C7" s="9" t="s">
        <v>14</v>
      </c>
      <c r="D7" s="10">
        <v>50.75</v>
      </c>
      <c r="E7" s="10">
        <v>50</v>
      </c>
      <c r="F7" s="10">
        <v>51.5</v>
      </c>
      <c r="G7" s="10">
        <f t="shared" si="0"/>
        <v>50.75</v>
      </c>
      <c r="H7" s="12" t="s">
        <v>16</v>
      </c>
      <c r="I7" s="16"/>
      <c r="J7" s="16"/>
    </row>
    <row r="8" ht="21.95" customHeight="1" spans="1:10">
      <c r="A8" s="9" t="s">
        <v>21</v>
      </c>
      <c r="B8" s="9" t="s">
        <v>22</v>
      </c>
      <c r="C8" s="9" t="s">
        <v>14</v>
      </c>
      <c r="D8" s="10">
        <v>53.25</v>
      </c>
      <c r="E8" s="10">
        <v>54</v>
      </c>
      <c r="F8" s="10">
        <v>53.9</v>
      </c>
      <c r="G8" s="10">
        <v>53.25</v>
      </c>
      <c r="H8" s="12" t="s">
        <v>16</v>
      </c>
      <c r="I8" s="16"/>
      <c r="J8" s="16"/>
    </row>
    <row r="9" ht="21.95" customHeight="1" spans="1:10">
      <c r="A9" s="9" t="s">
        <v>23</v>
      </c>
      <c r="B9" s="9" t="s">
        <v>22</v>
      </c>
      <c r="C9" s="9" t="s">
        <v>14</v>
      </c>
      <c r="D9" s="10">
        <v>42.9</v>
      </c>
      <c r="E9" s="10">
        <v>43</v>
      </c>
      <c r="F9" s="10">
        <v>42.8</v>
      </c>
      <c r="G9" s="10">
        <f t="shared" si="0"/>
        <v>42.9</v>
      </c>
      <c r="H9" s="12" t="s">
        <v>16</v>
      </c>
      <c r="I9" s="16"/>
      <c r="J9" s="16"/>
    </row>
    <row r="10" ht="21.95" customHeight="1" spans="1:10">
      <c r="A10" s="9" t="s">
        <v>24</v>
      </c>
      <c r="B10" s="9" t="s">
        <v>25</v>
      </c>
      <c r="C10" s="9" t="s">
        <v>26</v>
      </c>
      <c r="D10" s="10">
        <v>13.5</v>
      </c>
      <c r="E10" s="10">
        <v>12.5</v>
      </c>
      <c r="F10" s="10" t="s">
        <v>15</v>
      </c>
      <c r="G10" s="10">
        <f t="shared" si="0"/>
        <v>12.5</v>
      </c>
      <c r="H10" s="13">
        <v>-7.41</v>
      </c>
      <c r="I10" s="10"/>
      <c r="J10" s="16" t="s">
        <v>27</v>
      </c>
    </row>
    <row r="11" ht="21.95" customHeight="1" spans="1:10">
      <c r="A11" s="9" t="s">
        <v>24</v>
      </c>
      <c r="B11" s="9" t="s">
        <v>28</v>
      </c>
      <c r="C11" s="9" t="s">
        <v>26</v>
      </c>
      <c r="D11" s="10">
        <v>13.5</v>
      </c>
      <c r="E11" s="10">
        <v>12.5</v>
      </c>
      <c r="F11" s="10" t="s">
        <v>15</v>
      </c>
      <c r="G11" s="10">
        <f t="shared" si="0"/>
        <v>12.5</v>
      </c>
      <c r="H11" s="13">
        <v>-7.41</v>
      </c>
      <c r="I11" s="16"/>
      <c r="J11" s="16" t="s">
        <v>29</v>
      </c>
    </row>
    <row r="12" ht="21.95" customHeight="1" spans="1:10">
      <c r="A12" s="9" t="s">
        <v>30</v>
      </c>
      <c r="B12" s="9" t="s">
        <v>28</v>
      </c>
      <c r="C12" s="9" t="s">
        <v>26</v>
      </c>
      <c r="D12" s="10">
        <v>31</v>
      </c>
      <c r="E12" s="10">
        <v>30</v>
      </c>
      <c r="F12" s="10">
        <v>32</v>
      </c>
      <c r="G12" s="10">
        <f t="shared" si="0"/>
        <v>31</v>
      </c>
      <c r="H12" s="14" t="s">
        <v>16</v>
      </c>
      <c r="I12" s="18"/>
      <c r="J12" s="16" t="s">
        <v>31</v>
      </c>
    </row>
    <row r="13" ht="21.95" customHeight="1" spans="1:10">
      <c r="A13" s="9" t="s">
        <v>32</v>
      </c>
      <c r="B13" s="9" t="s">
        <v>25</v>
      </c>
      <c r="C13" s="9" t="s">
        <v>26</v>
      </c>
      <c r="D13" s="10">
        <v>31.75</v>
      </c>
      <c r="E13" s="10">
        <v>31</v>
      </c>
      <c r="F13" s="10">
        <v>31.5</v>
      </c>
      <c r="G13" s="10">
        <f t="shared" si="0"/>
        <v>31.25</v>
      </c>
      <c r="H13" s="14">
        <v>-1.57</v>
      </c>
      <c r="I13" s="18"/>
      <c r="J13" s="16" t="s">
        <v>31</v>
      </c>
    </row>
    <row r="14" ht="21.95" customHeight="1" spans="1:10">
      <c r="A14" s="9" t="s">
        <v>33</v>
      </c>
      <c r="B14" s="9" t="s">
        <v>34</v>
      </c>
      <c r="C14" s="9" t="s">
        <v>26</v>
      </c>
      <c r="D14" s="10">
        <v>15</v>
      </c>
      <c r="E14" s="10">
        <v>15</v>
      </c>
      <c r="F14" s="10" t="s">
        <v>15</v>
      </c>
      <c r="G14" s="10">
        <f t="shared" si="0"/>
        <v>15</v>
      </c>
      <c r="H14" s="13" t="s">
        <v>16</v>
      </c>
      <c r="I14" s="16"/>
      <c r="J14" s="16" t="s">
        <v>35</v>
      </c>
    </row>
    <row r="15" ht="21.95" customHeight="1" spans="1:10">
      <c r="A15" s="9" t="s">
        <v>36</v>
      </c>
      <c r="B15" s="9" t="s">
        <v>37</v>
      </c>
      <c r="C15" s="9" t="s">
        <v>26</v>
      </c>
      <c r="D15" s="10">
        <v>4.75</v>
      </c>
      <c r="E15" s="10">
        <v>5</v>
      </c>
      <c r="F15" s="10">
        <v>4.2</v>
      </c>
      <c r="G15" s="10">
        <f t="shared" si="0"/>
        <v>4.6</v>
      </c>
      <c r="H15" s="14">
        <v>-3.16</v>
      </c>
      <c r="I15" s="18"/>
      <c r="J15" s="16" t="s">
        <v>38</v>
      </c>
    </row>
    <row r="16" ht="21.95" customHeight="1" spans="1:10">
      <c r="A16" s="9" t="s">
        <v>39</v>
      </c>
      <c r="B16" s="9" t="s">
        <v>40</v>
      </c>
      <c r="C16" s="9" t="s">
        <v>26</v>
      </c>
      <c r="D16" s="10">
        <v>17.4</v>
      </c>
      <c r="E16" s="10">
        <v>17</v>
      </c>
      <c r="F16" s="10">
        <v>17.8</v>
      </c>
      <c r="G16" s="10">
        <f t="shared" si="0"/>
        <v>17.4</v>
      </c>
      <c r="H16" s="13" t="s">
        <v>16</v>
      </c>
      <c r="I16" s="16"/>
      <c r="J16" s="16" t="s">
        <v>31</v>
      </c>
    </row>
    <row r="17" ht="21.95" customHeight="1" spans="1:10">
      <c r="A17" s="9" t="s">
        <v>41</v>
      </c>
      <c r="B17" s="9" t="s">
        <v>42</v>
      </c>
      <c r="C17" s="9" t="s">
        <v>26</v>
      </c>
      <c r="D17" s="10">
        <v>10.4</v>
      </c>
      <c r="E17" s="10">
        <v>8</v>
      </c>
      <c r="F17" s="10">
        <v>12.8</v>
      </c>
      <c r="G17" s="10">
        <f t="shared" si="0"/>
        <v>10.4</v>
      </c>
      <c r="H17" s="13" t="s">
        <v>16</v>
      </c>
      <c r="I17" s="18"/>
      <c r="J17" s="16" t="s">
        <v>31</v>
      </c>
    </row>
    <row r="18" s="1" customFormat="1" ht="21.95" customHeight="1" spans="1:10">
      <c r="A18" s="9" t="s">
        <v>43</v>
      </c>
      <c r="B18" s="9" t="s">
        <v>44</v>
      </c>
      <c r="C18" s="9" t="s">
        <v>26</v>
      </c>
      <c r="D18" s="10">
        <v>8.9</v>
      </c>
      <c r="E18" s="10">
        <v>7</v>
      </c>
      <c r="F18" s="10">
        <v>10.8</v>
      </c>
      <c r="G18" s="10">
        <f t="shared" si="0"/>
        <v>8.9</v>
      </c>
      <c r="H18" s="14" t="s">
        <v>16</v>
      </c>
      <c r="I18" s="16"/>
      <c r="J18" s="16" t="s">
        <v>31</v>
      </c>
    </row>
    <row r="19" ht="21.95" customHeight="1" spans="1:10">
      <c r="A19" s="9" t="s">
        <v>45</v>
      </c>
      <c r="B19" s="9" t="s">
        <v>46</v>
      </c>
      <c r="C19" s="9" t="s">
        <v>26</v>
      </c>
      <c r="D19" s="10">
        <v>6</v>
      </c>
      <c r="E19" s="10">
        <v>6</v>
      </c>
      <c r="F19" s="10">
        <v>5.98</v>
      </c>
      <c r="G19" s="10">
        <v>6</v>
      </c>
      <c r="H19" s="13" t="s">
        <v>16</v>
      </c>
      <c r="I19" s="16"/>
      <c r="J19" s="16" t="s">
        <v>47</v>
      </c>
    </row>
    <row r="20" ht="21.95" customHeight="1" spans="1:10">
      <c r="A20" s="9" t="s">
        <v>48</v>
      </c>
      <c r="B20" s="9" t="s">
        <v>46</v>
      </c>
      <c r="C20" s="9" t="s">
        <v>26</v>
      </c>
      <c r="D20" s="10">
        <v>6</v>
      </c>
      <c r="E20" s="10">
        <v>6</v>
      </c>
      <c r="F20" s="10">
        <v>5.98</v>
      </c>
      <c r="G20" s="10">
        <v>6</v>
      </c>
      <c r="H20" s="13" t="s">
        <v>16</v>
      </c>
      <c r="I20" s="16"/>
      <c r="J20" s="16" t="s">
        <v>49</v>
      </c>
    </row>
    <row r="21" ht="21.95" customHeight="1" spans="1:10">
      <c r="A21" s="9" t="s">
        <v>50</v>
      </c>
      <c r="B21" s="9" t="s">
        <v>46</v>
      </c>
      <c r="C21" s="9" t="s">
        <v>26</v>
      </c>
      <c r="D21" s="10">
        <v>4.24</v>
      </c>
      <c r="E21" s="10">
        <v>4.5</v>
      </c>
      <c r="F21" s="10">
        <v>5.98</v>
      </c>
      <c r="G21" s="10">
        <f>AVERAGE(E21:F21)</f>
        <v>5.24</v>
      </c>
      <c r="H21" s="14">
        <v>23.58</v>
      </c>
      <c r="I21" s="16"/>
      <c r="J21" s="16" t="s">
        <v>47</v>
      </c>
    </row>
    <row r="22" ht="21.95" customHeight="1" spans="1:10">
      <c r="A22" s="9" t="s">
        <v>51</v>
      </c>
      <c r="B22" s="9" t="s">
        <v>46</v>
      </c>
      <c r="C22" s="9" t="s">
        <v>26</v>
      </c>
      <c r="D22" s="10">
        <v>4</v>
      </c>
      <c r="E22" s="10">
        <v>5</v>
      </c>
      <c r="F22" s="10">
        <v>5.98</v>
      </c>
      <c r="G22" s="10">
        <v>5.5</v>
      </c>
      <c r="H22" s="13">
        <v>37.5</v>
      </c>
      <c r="I22" s="18"/>
      <c r="J22" s="16" t="s">
        <v>52</v>
      </c>
    </row>
    <row r="23" ht="21.95" customHeight="1" spans="1:10">
      <c r="A23" s="9" t="s">
        <v>53</v>
      </c>
      <c r="B23" s="9" t="s">
        <v>46</v>
      </c>
      <c r="C23" s="9" t="s">
        <v>26</v>
      </c>
      <c r="D23" s="10">
        <v>4.24</v>
      </c>
      <c r="E23" s="10">
        <v>3.5</v>
      </c>
      <c r="F23" s="10">
        <v>3.8</v>
      </c>
      <c r="G23" s="10">
        <f t="shared" ref="G23:G34" si="1">AVERAGE(E23:F23)</f>
        <v>3.65</v>
      </c>
      <c r="H23" s="14">
        <v>-13.91</v>
      </c>
      <c r="I23" s="16"/>
      <c r="J23" s="16" t="s">
        <v>54</v>
      </c>
    </row>
    <row r="24" ht="21.95" customHeight="1" spans="1:10">
      <c r="A24" s="9" t="s">
        <v>55</v>
      </c>
      <c r="B24" s="9" t="s">
        <v>56</v>
      </c>
      <c r="C24" s="9" t="s">
        <v>57</v>
      </c>
      <c r="D24" s="10">
        <v>4.14</v>
      </c>
      <c r="E24" s="10">
        <v>4.14</v>
      </c>
      <c r="F24" s="10">
        <v>4.14</v>
      </c>
      <c r="G24" s="10">
        <f t="shared" si="1"/>
        <v>4.14</v>
      </c>
      <c r="H24" s="11" t="s">
        <v>16</v>
      </c>
      <c r="I24" s="16"/>
      <c r="J24" s="16" t="s">
        <v>58</v>
      </c>
    </row>
    <row r="25" ht="21.95" customHeight="1" spans="1:10">
      <c r="A25" s="9" t="s">
        <v>59</v>
      </c>
      <c r="B25" s="9" t="s">
        <v>56</v>
      </c>
      <c r="C25" s="9" t="s">
        <v>57</v>
      </c>
      <c r="D25" s="10">
        <v>2.64</v>
      </c>
      <c r="E25" s="10">
        <v>2.14</v>
      </c>
      <c r="F25" s="10">
        <v>3.14</v>
      </c>
      <c r="G25" s="10">
        <f t="shared" si="1"/>
        <v>2.64</v>
      </c>
      <c r="H25" s="11" t="s">
        <v>16</v>
      </c>
      <c r="I25" s="16"/>
      <c r="J25" s="16" t="s">
        <v>31</v>
      </c>
    </row>
    <row r="26" s="1" customFormat="1" ht="21.95" customHeight="1" spans="1:10">
      <c r="A26" s="9" t="s">
        <v>60</v>
      </c>
      <c r="B26" s="9" t="s">
        <v>61</v>
      </c>
      <c r="C26" s="9" t="s">
        <v>26</v>
      </c>
      <c r="D26" s="10">
        <v>2.11</v>
      </c>
      <c r="E26" s="10">
        <v>2.34</v>
      </c>
      <c r="F26" s="10">
        <v>1.88</v>
      </c>
      <c r="G26" s="10">
        <f t="shared" si="1"/>
        <v>2.11</v>
      </c>
      <c r="H26" s="11" t="s">
        <v>16</v>
      </c>
      <c r="I26" s="19"/>
      <c r="J26" s="16" t="s">
        <v>29</v>
      </c>
    </row>
    <row r="27" ht="21.95" customHeight="1" spans="1:10">
      <c r="A27" s="9" t="s">
        <v>62</v>
      </c>
      <c r="B27" s="9" t="s">
        <v>63</v>
      </c>
      <c r="C27" s="9" t="s">
        <v>26</v>
      </c>
      <c r="D27" s="10">
        <v>8.25</v>
      </c>
      <c r="E27" s="10" t="s">
        <v>15</v>
      </c>
      <c r="F27" s="10">
        <v>8.25</v>
      </c>
      <c r="G27" s="10">
        <f t="shared" si="1"/>
        <v>8.25</v>
      </c>
      <c r="H27" s="11" t="s">
        <v>16</v>
      </c>
      <c r="I27" s="16"/>
      <c r="J27" s="16" t="s">
        <v>29</v>
      </c>
    </row>
    <row r="28" ht="21.95" customHeight="1" spans="1:10">
      <c r="A28" s="9" t="s">
        <v>64</v>
      </c>
      <c r="B28" s="9" t="s">
        <v>65</v>
      </c>
      <c r="C28" s="9" t="s">
        <v>57</v>
      </c>
      <c r="D28" s="10">
        <v>4.35</v>
      </c>
      <c r="E28" s="10">
        <v>4.43</v>
      </c>
      <c r="F28" s="10">
        <v>4.27</v>
      </c>
      <c r="G28" s="10">
        <f t="shared" si="1"/>
        <v>4.35</v>
      </c>
      <c r="H28" s="11" t="s">
        <v>16</v>
      </c>
      <c r="I28" s="18"/>
      <c r="J28" s="16" t="s">
        <v>66</v>
      </c>
    </row>
    <row r="29" ht="21.95" customHeight="1" spans="1:10">
      <c r="A29" s="9" t="s">
        <v>64</v>
      </c>
      <c r="B29" s="9" t="s">
        <v>67</v>
      </c>
      <c r="C29" s="9" t="s">
        <v>57</v>
      </c>
      <c r="D29" s="10">
        <v>5.09</v>
      </c>
      <c r="E29" s="10">
        <v>5.09</v>
      </c>
      <c r="F29" s="10">
        <v>5.09</v>
      </c>
      <c r="G29" s="10">
        <f t="shared" si="1"/>
        <v>5.09</v>
      </c>
      <c r="H29" s="14" t="s">
        <v>16</v>
      </c>
      <c r="I29" s="18"/>
      <c r="J29" s="16" t="s">
        <v>68</v>
      </c>
    </row>
    <row r="30" ht="21.95" customHeight="1" spans="1:10">
      <c r="A30" s="9" t="s">
        <v>64</v>
      </c>
      <c r="B30" s="9" t="s">
        <v>69</v>
      </c>
      <c r="C30" s="9" t="s">
        <v>57</v>
      </c>
      <c r="D30" s="10">
        <v>3.75</v>
      </c>
      <c r="E30" s="10">
        <v>3.9</v>
      </c>
      <c r="F30" s="10">
        <v>3.59</v>
      </c>
      <c r="G30" s="10">
        <f t="shared" si="1"/>
        <v>3.745</v>
      </c>
      <c r="H30" s="13" t="s">
        <v>16</v>
      </c>
      <c r="I30" s="18"/>
      <c r="J30" s="16" t="s">
        <v>66</v>
      </c>
    </row>
    <row r="31" ht="21.95" customHeight="1" spans="1:10">
      <c r="A31" s="9" t="s">
        <v>64</v>
      </c>
      <c r="B31" s="9" t="s">
        <v>69</v>
      </c>
      <c r="C31" s="9" t="s">
        <v>57</v>
      </c>
      <c r="D31" s="10">
        <v>3.97</v>
      </c>
      <c r="E31" s="10">
        <v>3.9</v>
      </c>
      <c r="F31" s="10">
        <v>4.03</v>
      </c>
      <c r="G31" s="10">
        <f t="shared" si="1"/>
        <v>3.965</v>
      </c>
      <c r="H31" s="14" t="s">
        <v>16</v>
      </c>
      <c r="J31" s="16" t="s">
        <v>70</v>
      </c>
    </row>
    <row r="32" ht="21.95" customHeight="1" spans="1:10">
      <c r="A32" s="9" t="s">
        <v>71</v>
      </c>
      <c r="B32" s="9" t="s">
        <v>72</v>
      </c>
      <c r="C32" s="9" t="s">
        <v>73</v>
      </c>
      <c r="D32" s="10">
        <v>88</v>
      </c>
      <c r="E32" s="10" t="s">
        <v>15</v>
      </c>
      <c r="F32" s="10">
        <v>88</v>
      </c>
      <c r="G32" s="10">
        <f t="shared" si="1"/>
        <v>88</v>
      </c>
      <c r="H32" s="11" t="s">
        <v>16</v>
      </c>
      <c r="I32" s="16"/>
      <c r="J32" s="16" t="s">
        <v>74</v>
      </c>
    </row>
    <row r="33" ht="21.95" customHeight="1" spans="1:10">
      <c r="A33" s="9" t="s">
        <v>71</v>
      </c>
      <c r="B33" s="9" t="s">
        <v>72</v>
      </c>
      <c r="C33" s="9" t="s">
        <v>73</v>
      </c>
      <c r="D33" s="10">
        <v>90.5</v>
      </c>
      <c r="E33" s="10">
        <v>95</v>
      </c>
      <c r="F33" s="10">
        <v>86</v>
      </c>
      <c r="G33" s="10">
        <f t="shared" si="1"/>
        <v>90.5</v>
      </c>
      <c r="H33" s="11" t="s">
        <v>16</v>
      </c>
      <c r="I33" s="16"/>
      <c r="J33" s="16" t="s">
        <v>75</v>
      </c>
    </row>
    <row r="34" ht="21.95" customHeight="1" spans="1:10">
      <c r="A34" s="9" t="s">
        <v>71</v>
      </c>
      <c r="B34" s="9" t="s">
        <v>76</v>
      </c>
      <c r="C34" s="9" t="s">
        <v>73</v>
      </c>
      <c r="D34" s="10">
        <v>67</v>
      </c>
      <c r="E34" s="10">
        <v>67</v>
      </c>
      <c r="F34" s="10">
        <v>67</v>
      </c>
      <c r="G34" s="10">
        <f t="shared" si="1"/>
        <v>67</v>
      </c>
      <c r="H34" s="11" t="s">
        <v>16</v>
      </c>
      <c r="I34" s="16"/>
      <c r="J34" s="16" t="s">
        <v>77</v>
      </c>
    </row>
    <row r="35" ht="21.95" customHeight="1" spans="1:10">
      <c r="A35" s="9" t="s">
        <v>71</v>
      </c>
      <c r="B35" s="9" t="s">
        <v>76</v>
      </c>
      <c r="C35" s="9" t="s">
        <v>73</v>
      </c>
      <c r="D35" s="10" t="s">
        <v>15</v>
      </c>
      <c r="E35" s="10" t="s">
        <v>15</v>
      </c>
      <c r="F35" s="10" t="s">
        <v>15</v>
      </c>
      <c r="G35" s="10"/>
      <c r="H35" s="11"/>
      <c r="I35" s="19"/>
      <c r="J35" s="16" t="s">
        <v>78</v>
      </c>
    </row>
    <row r="36" spans="5:7">
      <c r="E36" s="15"/>
      <c r="F36" s="15"/>
      <c r="G36" s="15"/>
    </row>
    <row r="37" spans="7:8">
      <c r="G37" s="15"/>
      <c r="H37" s="15"/>
    </row>
  </sheetData>
  <mergeCells count="2">
    <mergeCell ref="A1:J1"/>
    <mergeCell ref="A2:J2"/>
  </mergeCells>
  <printOptions horizontalCentered="1"/>
  <pageMargins left="0.313888888888889" right="0.235416666666667" top="0.786805555555556" bottom="0.786805555555556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2018-01-25T03:39:00Z</dcterms:created>
  <cp:lastPrinted>2019-02-22T02:19:00Z</cp:lastPrinted>
  <dcterms:modified xsi:type="dcterms:W3CDTF">2019-02-25T08:12:17Z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