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<sst xmlns="http://schemas.openxmlformats.org/spreadsheetml/2006/main" count="111" uniqueCount="65">
  <si>
    <t>2018-2019年国庆期间价格统计表</t>
  </si>
  <si>
    <t xml:space="preserve">商品名称  </t>
  </si>
  <si>
    <t xml:space="preserve">规格、等级  </t>
  </si>
  <si>
    <t xml:space="preserve">计量单位  </t>
  </si>
  <si>
    <t>2018年</t>
  </si>
  <si>
    <t>2019年</t>
  </si>
  <si>
    <t>涨跌</t>
  </si>
  <si>
    <t>幅度%</t>
  </si>
  <si>
    <t xml:space="preserve">   面粉  </t>
  </si>
  <si>
    <t xml:space="preserve">   特一粉  </t>
  </si>
  <si>
    <t xml:space="preserve">元/500克  </t>
  </si>
  <si>
    <t xml:space="preserve">   粳米  </t>
  </si>
  <si>
    <t xml:space="preserve">   标一  </t>
  </si>
  <si>
    <t xml:space="preserve">   菜籽油  </t>
  </si>
  <si>
    <t xml:space="preserve">  桶装一级浸出5L  </t>
  </si>
  <si>
    <t xml:space="preserve">元/桶  </t>
  </si>
  <si>
    <t xml:space="preserve">   调和油  </t>
  </si>
  <si>
    <t xml:space="preserve">   桶装5L  </t>
  </si>
  <si>
    <t xml:space="preserve">   鲜猪肉  </t>
  </si>
  <si>
    <t xml:space="preserve">  新鲜剔骨后腿肉  </t>
  </si>
  <si>
    <t xml:space="preserve">   鲜牛肉  </t>
  </si>
  <si>
    <t xml:space="preserve">   新鲜剔骨  </t>
  </si>
  <si>
    <t xml:space="preserve">   鲜羊肉  </t>
  </si>
  <si>
    <t xml:space="preserve">   新鲜带骨  </t>
  </si>
  <si>
    <t xml:space="preserve">   鸡肉  </t>
  </si>
  <si>
    <t xml:space="preserve">白条鸡、开膛 上等  </t>
  </si>
  <si>
    <t xml:space="preserve">   鸡蛋  </t>
  </si>
  <si>
    <t xml:space="preserve"> 新鲜完整 鸡场蛋  </t>
  </si>
  <si>
    <t xml:space="preserve">   带鱼  </t>
  </si>
  <si>
    <t xml:space="preserve">冻 250克左右一条  </t>
  </si>
  <si>
    <t xml:space="preserve">   草鱼  </t>
  </si>
  <si>
    <t xml:space="preserve">活1000克左右一条  </t>
  </si>
  <si>
    <t xml:space="preserve">   大白菜  </t>
  </si>
  <si>
    <t xml:space="preserve">   新鲜一级  </t>
  </si>
  <si>
    <t xml:space="preserve">   胡萝卜  </t>
  </si>
  <si>
    <t xml:space="preserve">   白萝卜  </t>
  </si>
  <si>
    <t xml:space="preserve">   土豆  </t>
  </si>
  <si>
    <t xml:space="preserve">   西红柿  </t>
  </si>
  <si>
    <t xml:space="preserve"> 元/500克  </t>
  </si>
  <si>
    <t xml:space="preserve">   西芹  </t>
  </si>
  <si>
    <t xml:space="preserve">   尖椒  </t>
  </si>
  <si>
    <t xml:space="preserve">   青笋  </t>
  </si>
  <si>
    <t xml:space="preserve">   油菜  </t>
  </si>
  <si>
    <t xml:space="preserve">   洋葱  </t>
  </si>
  <si>
    <t xml:space="preserve">   黄瓜  </t>
  </si>
  <si>
    <t xml:space="preserve">   蒜台  </t>
  </si>
  <si>
    <t xml:space="preserve">   韭菜  </t>
  </si>
  <si>
    <t xml:space="preserve">   菠菜  </t>
  </si>
  <si>
    <t xml:space="preserve">   上海青  </t>
  </si>
  <si>
    <t xml:space="preserve">   豆角  </t>
  </si>
  <si>
    <t xml:space="preserve">   菜花  </t>
  </si>
  <si>
    <t xml:space="preserve">   豆腐  </t>
  </si>
  <si>
    <t xml:space="preserve">   鲜牛奶  </t>
  </si>
  <si>
    <t xml:space="preserve">   百利包  </t>
  </si>
  <si>
    <t xml:space="preserve"> 元/袋  </t>
  </si>
  <si>
    <t xml:space="preserve">液化石油气  </t>
  </si>
  <si>
    <t xml:space="preserve">   罐装10公斤  </t>
  </si>
  <si>
    <t xml:space="preserve"> 元/罐  </t>
  </si>
  <si>
    <t xml:space="preserve">  景点门票  </t>
  </si>
  <si>
    <t xml:space="preserve">当地著名旅游景点  </t>
  </si>
  <si>
    <t xml:space="preserve"> 元/张  </t>
  </si>
  <si>
    <t xml:space="preserve">   道路班车客运票价  </t>
  </si>
  <si>
    <t xml:space="preserve">   市州所在地发往兰州线路、中型高一级车  </t>
  </si>
  <si>
    <t xml:space="preserve"> 元/人﹒公里  </t>
  </si>
  <si>
    <t xml:space="preserve">   跨省线路、大型高二级班车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</si>
</sst>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2"/>
      <color theme="1"/>
      <name val="宋体"/>
      <charset val="134"/>
      <scheme val="minor"/>
    </font>
    <font>
      <b/>
      <sz val="18"/>
      <color theme="1"/>
      <name val="长城小标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J21" sqref="J21"/>
    </sheetView>
  </sheetViews>
  <sheetFormatPr defaultColWidth="9" defaultRowHeight="14.25" outlineLevelCol="6"/>
  <cols>
    <col min="1" max="1" width="12.75" customWidth="1"/>
    <col min="2" max="2" width="16.625" customWidth="1"/>
    <col min="3" max="3" width="12.875" customWidth="1"/>
    <col min="4" max="4" width="10.875" customWidth="1"/>
    <col min="5" max="7" width="10.125" customWidth="1"/>
  </cols>
  <sheetData>
    <row r="1" ht="31" customHeight="1" spans="1:7">
      <c r="A1" s="1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 t="s">
        <v>8</v>
      </c>
      <c r="B3" s="4" t="s">
        <v>9</v>
      </c>
      <c r="C3" s="4" t="s">
        <v>10</v>
      </c>
      <c r="D3" s="5">
        <v>1.9</v>
      </c>
      <c r="E3" s="6">
        <v>1.9</v>
      </c>
      <c r="F3" s="5">
        <f>(E3-D3)</f>
        <v>0</v>
      </c>
      <c r="G3" s="5">
        <f>F3/D3*100</f>
        <v>0</v>
      </c>
    </row>
    <row r="4" ht="35" customHeight="1" spans="1:7">
      <c r="A4" s="4" t="s">
        <v>11</v>
      </c>
      <c r="B4" s="4" t="s">
        <v>12</v>
      </c>
      <c r="C4" s="4" t="s">
        <v>10</v>
      </c>
      <c r="D4" s="5">
        <v>3.25</v>
      </c>
      <c r="E4" s="6">
        <v>3.25</v>
      </c>
      <c r="F4" s="5">
        <f t="shared" ref="F4:F19" si="0">(E4-D4)</f>
        <v>0</v>
      </c>
      <c r="G4" s="5">
        <f t="shared" ref="G4:G19" si="1">F4/D4*100</f>
        <v>0</v>
      </c>
    </row>
    <row r="5" ht="35" customHeight="1" spans="1:7">
      <c r="A5" s="4" t="s">
        <v>13</v>
      </c>
      <c r="B5" s="4" t="s">
        <v>14</v>
      </c>
      <c r="C5" s="4" t="s">
        <v>15</v>
      </c>
      <c r="D5" s="5">
        <v>54</v>
      </c>
      <c r="E5" s="6">
        <v>55</v>
      </c>
      <c r="F5" s="5">
        <f t="shared" si="0"/>
        <v>1</v>
      </c>
      <c r="G5" s="5">
        <f t="shared" si="1"/>
        <v>1.85185185185185</v>
      </c>
    </row>
    <row r="6" ht="35" customHeight="1" spans="1:7">
      <c r="A6" s="4" t="s">
        <v>16</v>
      </c>
      <c r="B6" s="4" t="s">
        <v>17</v>
      </c>
      <c r="C6" s="4" t="s">
        <v>15</v>
      </c>
      <c r="D6" s="5">
        <v>65</v>
      </c>
      <c r="E6" s="6">
        <v>65</v>
      </c>
      <c r="F6" s="5">
        <f t="shared" si="0"/>
        <v>0</v>
      </c>
      <c r="G6" s="5">
        <f t="shared" si="1"/>
        <v>0</v>
      </c>
    </row>
    <row r="7" ht="35" customHeight="1" spans="1:7">
      <c r="A7" s="4" t="s">
        <v>18</v>
      </c>
      <c r="B7" s="4" t="s">
        <v>19</v>
      </c>
      <c r="C7" s="4" t="s">
        <v>10</v>
      </c>
      <c r="D7" s="5">
        <v>12</v>
      </c>
      <c r="E7" s="6">
        <v>19.2</v>
      </c>
      <c r="F7" s="5">
        <f t="shared" si="0"/>
        <v>7.2</v>
      </c>
      <c r="G7" s="5">
        <f t="shared" si="1"/>
        <v>60</v>
      </c>
    </row>
    <row r="8" ht="35" customHeight="1" spans="1:7">
      <c r="A8" s="4" t="s">
        <v>20</v>
      </c>
      <c r="B8" s="4" t="s">
        <v>21</v>
      </c>
      <c r="C8" s="4" t="s">
        <v>10</v>
      </c>
      <c r="D8" s="5">
        <v>29.3333333333333</v>
      </c>
      <c r="E8" s="6">
        <v>34.6428571428571</v>
      </c>
      <c r="F8" s="5">
        <f t="shared" si="0"/>
        <v>5.3095238095238</v>
      </c>
      <c r="G8" s="5">
        <f t="shared" si="1"/>
        <v>18.1006493506494</v>
      </c>
    </row>
    <row r="9" ht="35" customHeight="1" spans="1:7">
      <c r="A9" s="4" t="s">
        <v>22</v>
      </c>
      <c r="B9" s="4" t="s">
        <v>23</v>
      </c>
      <c r="C9" s="4" t="s">
        <v>10</v>
      </c>
      <c r="D9" s="5">
        <v>31</v>
      </c>
      <c r="E9" s="6">
        <v>35</v>
      </c>
      <c r="F9" s="5">
        <f t="shared" si="0"/>
        <v>4</v>
      </c>
      <c r="G9" s="5">
        <f t="shared" si="1"/>
        <v>12.9032258064516</v>
      </c>
    </row>
    <row r="10" ht="35" customHeight="1" spans="1:7">
      <c r="A10" s="4" t="s">
        <v>24</v>
      </c>
      <c r="B10" s="4" t="s">
        <v>25</v>
      </c>
      <c r="C10" s="4" t="s">
        <v>10</v>
      </c>
      <c r="D10" s="5">
        <v>15</v>
      </c>
      <c r="E10" s="6">
        <v>19</v>
      </c>
      <c r="F10" s="5">
        <f t="shared" si="0"/>
        <v>4</v>
      </c>
      <c r="G10" s="5">
        <f t="shared" si="1"/>
        <v>26.6666666666667</v>
      </c>
    </row>
    <row r="11" ht="35" customHeight="1" spans="1:7">
      <c r="A11" s="4" t="s">
        <v>26</v>
      </c>
      <c r="B11" s="4" t="s">
        <v>27</v>
      </c>
      <c r="C11" s="4" t="s">
        <v>10</v>
      </c>
      <c r="D11" s="5">
        <v>6</v>
      </c>
      <c r="E11" s="6">
        <v>6.8</v>
      </c>
      <c r="F11" s="5">
        <f t="shared" si="0"/>
        <v>0.8</v>
      </c>
      <c r="G11" s="5">
        <f t="shared" si="1"/>
        <v>13.3333333333333</v>
      </c>
    </row>
    <row r="12" ht="35" customHeight="1" spans="1:7">
      <c r="A12" s="4" t="s">
        <v>28</v>
      </c>
      <c r="B12" s="4" t="s">
        <v>29</v>
      </c>
      <c r="C12" s="4" t="s">
        <v>10</v>
      </c>
      <c r="D12" s="5">
        <v>18</v>
      </c>
      <c r="E12" s="6">
        <v>18</v>
      </c>
      <c r="F12" s="5">
        <f t="shared" si="0"/>
        <v>0</v>
      </c>
      <c r="G12" s="5">
        <f t="shared" si="1"/>
        <v>0</v>
      </c>
    </row>
    <row r="13" ht="35" customHeight="1" spans="1:7">
      <c r="A13" s="4" t="s">
        <v>30</v>
      </c>
      <c r="B13" s="4" t="s">
        <v>31</v>
      </c>
      <c r="C13" s="4" t="s">
        <v>10</v>
      </c>
      <c r="D13" s="5">
        <v>9</v>
      </c>
      <c r="E13" s="6">
        <v>8</v>
      </c>
      <c r="F13" s="5">
        <f t="shared" si="0"/>
        <v>-1</v>
      </c>
      <c r="G13" s="5">
        <f t="shared" si="1"/>
        <v>-11.1111111111111</v>
      </c>
    </row>
    <row r="14" ht="35" customHeight="1" spans="1:7">
      <c r="A14" s="4" t="s">
        <v>32</v>
      </c>
      <c r="B14" s="4" t="s">
        <v>33</v>
      </c>
      <c r="C14" s="4" t="s">
        <v>10</v>
      </c>
      <c r="D14" s="5">
        <v>1.3</v>
      </c>
      <c r="E14" s="6">
        <v>1</v>
      </c>
      <c r="F14" s="5">
        <f t="shared" si="0"/>
        <v>-0.3</v>
      </c>
      <c r="G14" s="5">
        <f t="shared" si="1"/>
        <v>-23.0769230769231</v>
      </c>
    </row>
    <row r="15" ht="35" customHeight="1" spans="1:7">
      <c r="A15" s="4" t="s">
        <v>34</v>
      </c>
      <c r="B15" s="4" t="s">
        <v>33</v>
      </c>
      <c r="C15" s="4" t="s">
        <v>10</v>
      </c>
      <c r="D15" s="5">
        <v>1.83333333333333</v>
      </c>
      <c r="E15" s="6">
        <v>1.48571428571429</v>
      </c>
      <c r="F15" s="5">
        <f t="shared" si="0"/>
        <v>-0.34761904761904</v>
      </c>
      <c r="G15" s="5">
        <f t="shared" si="1"/>
        <v>-18.9610389610386</v>
      </c>
    </row>
    <row r="16" ht="35" customHeight="1" spans="1:7">
      <c r="A16" s="4" t="s">
        <v>35</v>
      </c>
      <c r="B16" s="4" t="s">
        <v>33</v>
      </c>
      <c r="C16" s="4" t="s">
        <v>10</v>
      </c>
      <c r="D16" s="5">
        <v>1.3</v>
      </c>
      <c r="E16" s="6">
        <v>1.4</v>
      </c>
      <c r="F16" s="5">
        <f t="shared" si="0"/>
        <v>0.0999999999999999</v>
      </c>
      <c r="G16" s="5">
        <f t="shared" si="1"/>
        <v>7.69230769230768</v>
      </c>
    </row>
    <row r="17" ht="35" customHeight="1" spans="1:7">
      <c r="A17" s="4" t="s">
        <v>36</v>
      </c>
      <c r="B17" s="4" t="s">
        <v>33</v>
      </c>
      <c r="C17" s="4" t="s">
        <v>10</v>
      </c>
      <c r="D17" s="5">
        <v>1.3</v>
      </c>
      <c r="E17" s="6">
        <v>1.47142857142857</v>
      </c>
      <c r="F17" s="5">
        <f t="shared" si="0"/>
        <v>0.17142857142857</v>
      </c>
      <c r="G17" s="5">
        <f t="shared" si="1"/>
        <v>13.1868131868131</v>
      </c>
    </row>
    <row r="18" ht="35" customHeight="1" spans="1:7">
      <c r="A18" s="4" t="s">
        <v>37</v>
      </c>
      <c r="B18" s="4" t="s">
        <v>33</v>
      </c>
      <c r="C18" s="4" t="s">
        <v>38</v>
      </c>
      <c r="D18" s="5">
        <v>3.66666666666667</v>
      </c>
      <c r="E18" s="6">
        <v>2</v>
      </c>
      <c r="F18" s="5">
        <f t="shared" si="0"/>
        <v>-1.66666666666667</v>
      </c>
      <c r="G18" s="5">
        <f t="shared" si="1"/>
        <v>-45.4545454545455</v>
      </c>
    </row>
    <row r="19" ht="35" customHeight="1" spans="1:7">
      <c r="A19" s="4" t="s">
        <v>39</v>
      </c>
      <c r="B19" s="4" t="s">
        <v>33</v>
      </c>
      <c r="C19" s="4" t="s">
        <v>10</v>
      </c>
      <c r="D19" s="5">
        <v>3.5</v>
      </c>
      <c r="E19" s="6">
        <v>3.08571428571429</v>
      </c>
      <c r="F19" s="5">
        <f t="shared" si="0"/>
        <v>-0.41428571428571</v>
      </c>
      <c r="G19" s="5">
        <f t="shared" si="1"/>
        <v>-11.8367346938774</v>
      </c>
    </row>
    <row r="20" ht="35" customHeight="1" spans="1:7">
      <c r="A20" s="7" t="s">
        <v>0</v>
      </c>
      <c r="B20" s="7"/>
      <c r="C20" s="7"/>
      <c r="D20" s="7"/>
      <c r="E20" s="7"/>
      <c r="F20" s="7"/>
      <c r="G20" s="7"/>
    </row>
    <row r="21" ht="35" customHeight="1" spans="1:7">
      <c r="A21" s="8" t="s">
        <v>40</v>
      </c>
      <c r="B21" s="8" t="s">
        <v>33</v>
      </c>
      <c r="C21" s="8" t="s">
        <v>10</v>
      </c>
      <c r="D21" s="9">
        <v>3.66666666666667</v>
      </c>
      <c r="E21" s="9">
        <v>2</v>
      </c>
      <c r="F21" s="9">
        <f>(E21-D21)</f>
        <v>-1.66666666666667</v>
      </c>
      <c r="G21" s="9">
        <f>(F21/D21*100)</f>
        <v>-45.4545454545455</v>
      </c>
    </row>
    <row r="22" ht="35" customHeight="1" spans="1:7">
      <c r="A22" s="8" t="s">
        <v>41</v>
      </c>
      <c r="B22" s="8" t="s">
        <v>33</v>
      </c>
      <c r="C22" s="8" t="s">
        <v>10</v>
      </c>
      <c r="D22" s="9">
        <v>2.26666666666667</v>
      </c>
      <c r="E22" s="9">
        <v>2.5</v>
      </c>
      <c r="F22" s="9">
        <f t="shared" ref="F22:F37" si="2">(E22-D22)</f>
        <v>0.233333333333333</v>
      </c>
      <c r="G22" s="9">
        <f t="shared" ref="G22:G37" si="3">(F22/D22*100)</f>
        <v>10.2941176470588</v>
      </c>
    </row>
    <row r="23" ht="35" customHeight="1" spans="1:7">
      <c r="A23" s="8" t="s">
        <v>42</v>
      </c>
      <c r="B23" s="8" t="s">
        <v>33</v>
      </c>
      <c r="C23" s="8" t="s">
        <v>10</v>
      </c>
      <c r="D23" s="9">
        <v>3</v>
      </c>
      <c r="E23" s="9">
        <v>4</v>
      </c>
      <c r="F23" s="9">
        <f t="shared" si="2"/>
        <v>1</v>
      </c>
      <c r="G23" s="9">
        <f t="shared" si="3"/>
        <v>33.3333333333333</v>
      </c>
    </row>
    <row r="24" ht="35" customHeight="1" spans="1:7">
      <c r="A24" s="8" t="s">
        <v>43</v>
      </c>
      <c r="B24" s="8" t="s">
        <v>33</v>
      </c>
      <c r="C24" s="8" t="s">
        <v>10</v>
      </c>
      <c r="D24" s="9">
        <v>1.3</v>
      </c>
      <c r="E24" s="9">
        <v>1.36</v>
      </c>
      <c r="F24" s="9">
        <f t="shared" si="2"/>
        <v>0.0600000000000001</v>
      </c>
      <c r="G24" s="9">
        <f t="shared" si="3"/>
        <v>4.61538461538462</v>
      </c>
    </row>
    <row r="25" ht="35" customHeight="1" spans="1:7">
      <c r="A25" s="8" t="s">
        <v>44</v>
      </c>
      <c r="B25" s="8" t="s">
        <v>33</v>
      </c>
      <c r="C25" s="8" t="s">
        <v>10</v>
      </c>
      <c r="D25" s="9">
        <v>3.33333333333333</v>
      </c>
      <c r="E25" s="9">
        <v>3</v>
      </c>
      <c r="F25" s="9">
        <f t="shared" si="2"/>
        <v>-0.333333333333333</v>
      </c>
      <c r="G25" s="9">
        <f t="shared" si="3"/>
        <v>-10</v>
      </c>
    </row>
    <row r="26" ht="35" customHeight="1" spans="1:7">
      <c r="A26" s="8" t="s">
        <v>45</v>
      </c>
      <c r="B26" s="8" t="s">
        <v>33</v>
      </c>
      <c r="C26" s="8" t="s">
        <v>10</v>
      </c>
      <c r="D26" s="9">
        <v>4.66666666666667</v>
      </c>
      <c r="E26" s="9">
        <v>5</v>
      </c>
      <c r="F26" s="9">
        <f t="shared" si="2"/>
        <v>0.333333333333333</v>
      </c>
      <c r="G26" s="9">
        <f t="shared" si="3"/>
        <v>7.14285714285714</v>
      </c>
    </row>
    <row r="27" ht="35" customHeight="1" spans="1:7">
      <c r="A27" s="8" t="s">
        <v>46</v>
      </c>
      <c r="B27" s="8" t="s">
        <v>33</v>
      </c>
      <c r="C27" s="8" t="s">
        <v>10</v>
      </c>
      <c r="D27" s="9">
        <v>3.83333333333333</v>
      </c>
      <c r="E27" s="9">
        <v>3</v>
      </c>
      <c r="F27" s="9">
        <f t="shared" si="2"/>
        <v>-0.833333333333333</v>
      </c>
      <c r="G27" s="9">
        <f t="shared" si="3"/>
        <v>-21.7391304347826</v>
      </c>
    </row>
    <row r="28" ht="35" customHeight="1" spans="1:7">
      <c r="A28" s="8" t="s">
        <v>47</v>
      </c>
      <c r="B28" s="8" t="s">
        <v>33</v>
      </c>
      <c r="C28" s="8" t="s">
        <v>10</v>
      </c>
      <c r="D28" s="9">
        <v>3.33333333333333</v>
      </c>
      <c r="E28" s="9">
        <v>4.33</v>
      </c>
      <c r="F28" s="9">
        <f t="shared" si="2"/>
        <v>0.996666666666667</v>
      </c>
      <c r="G28" s="9">
        <f t="shared" si="3"/>
        <v>29.9</v>
      </c>
    </row>
    <row r="29" ht="35" customHeight="1" spans="1:7">
      <c r="A29" s="8" t="s">
        <v>48</v>
      </c>
      <c r="B29" s="8" t="s">
        <v>33</v>
      </c>
      <c r="C29" s="8" t="s">
        <v>10</v>
      </c>
      <c r="D29" s="9">
        <v>3.83333333333333</v>
      </c>
      <c r="E29" s="9">
        <v>3</v>
      </c>
      <c r="F29" s="9">
        <f t="shared" si="2"/>
        <v>-0.833333333333333</v>
      </c>
      <c r="G29" s="9">
        <f t="shared" si="3"/>
        <v>-21.7391304347826</v>
      </c>
    </row>
    <row r="30" ht="35" customHeight="1" spans="1:7">
      <c r="A30" s="8" t="s">
        <v>49</v>
      </c>
      <c r="B30" s="8" t="s">
        <v>33</v>
      </c>
      <c r="C30" s="8" t="s">
        <v>10</v>
      </c>
      <c r="D30" s="9">
        <v>5</v>
      </c>
      <c r="E30" s="9">
        <v>3.5</v>
      </c>
      <c r="F30" s="9">
        <f t="shared" si="2"/>
        <v>-1.5</v>
      </c>
      <c r="G30" s="9">
        <f t="shared" si="3"/>
        <v>-30</v>
      </c>
    </row>
    <row r="31" ht="35" customHeight="1" spans="1:7">
      <c r="A31" s="8" t="s">
        <v>50</v>
      </c>
      <c r="B31" s="8" t="s">
        <v>33</v>
      </c>
      <c r="C31" s="8" t="s">
        <v>10</v>
      </c>
      <c r="D31" s="9">
        <v>4</v>
      </c>
      <c r="E31" s="9">
        <v>2</v>
      </c>
      <c r="F31" s="9">
        <f t="shared" si="2"/>
        <v>-2</v>
      </c>
      <c r="G31" s="9">
        <f t="shared" si="3"/>
        <v>-50</v>
      </c>
    </row>
    <row r="32" ht="35" customHeight="1" spans="1:7">
      <c r="A32" s="8" t="s">
        <v>51</v>
      </c>
      <c r="B32" s="8" t="s">
        <v>33</v>
      </c>
      <c r="C32" s="8" t="s">
        <v>10</v>
      </c>
      <c r="D32" s="9">
        <v>3</v>
      </c>
      <c r="E32" s="9">
        <v>2.5</v>
      </c>
      <c r="F32" s="9">
        <f t="shared" si="2"/>
        <v>-0.5</v>
      </c>
      <c r="G32" s="9">
        <f t="shared" si="3"/>
        <v>-16.6666666666667</v>
      </c>
    </row>
    <row r="33" ht="35" customHeight="1" spans="1:7">
      <c r="A33" s="8" t="s">
        <v>52</v>
      </c>
      <c r="B33" s="8" t="s">
        <v>53</v>
      </c>
      <c r="C33" s="8" t="s">
        <v>54</v>
      </c>
      <c r="D33" s="9">
        <v>1.56</v>
      </c>
      <c r="E33" s="9">
        <v>1.56</v>
      </c>
      <c r="F33" s="9">
        <f t="shared" si="2"/>
        <v>0</v>
      </c>
      <c r="G33" s="9">
        <f t="shared" si="3"/>
        <v>0</v>
      </c>
    </row>
    <row r="34" ht="35" customHeight="1" spans="1:7">
      <c r="A34" s="8" t="s">
        <v>55</v>
      </c>
      <c r="B34" s="8" t="s">
        <v>56</v>
      </c>
      <c r="C34" s="8" t="s">
        <v>57</v>
      </c>
      <c r="D34" s="9">
        <v>80</v>
      </c>
      <c r="E34" s="9">
        <v>80</v>
      </c>
      <c r="F34" s="9">
        <f t="shared" si="2"/>
        <v>0</v>
      </c>
      <c r="G34" s="9">
        <f t="shared" si="3"/>
        <v>0</v>
      </c>
    </row>
    <row r="35" ht="35" customHeight="1" spans="1:7">
      <c r="A35" s="8" t="s">
        <v>58</v>
      </c>
      <c r="B35" s="8" t="s">
        <v>59</v>
      </c>
      <c r="C35" s="8" t="s">
        <v>60</v>
      </c>
      <c r="D35" s="9">
        <v>50</v>
      </c>
      <c r="E35" s="9">
        <v>50</v>
      </c>
      <c r="F35" s="9">
        <f t="shared" si="2"/>
        <v>0</v>
      </c>
      <c r="G35" s="9">
        <f t="shared" si="3"/>
        <v>0</v>
      </c>
    </row>
    <row r="36" ht="58" customHeight="1" spans="1:7">
      <c r="A36" s="8" t="s">
        <v>61</v>
      </c>
      <c r="B36" s="8" t="s">
        <v>62</v>
      </c>
      <c r="C36" s="8" t="s">
        <v>63</v>
      </c>
      <c r="D36" s="9">
        <v>0.28</v>
      </c>
      <c r="E36" s="9">
        <v>0.28</v>
      </c>
      <c r="F36" s="9">
        <f t="shared" si="2"/>
        <v>0</v>
      </c>
      <c r="G36" s="9">
        <f t="shared" si="3"/>
        <v>0</v>
      </c>
    </row>
    <row r="37" ht="54" customHeight="1" spans="1:7">
      <c r="A37" s="8" t="s">
        <v>61</v>
      </c>
      <c r="B37" s="8" t="s">
        <v>64</v>
      </c>
      <c r="C37" s="8" t="s">
        <v>63</v>
      </c>
      <c r="D37" s="9">
        <v>0.24</v>
      </c>
      <c r="E37" s="9">
        <v>0.24</v>
      </c>
      <c r="F37" s="9">
        <f t="shared" si="2"/>
        <v>0</v>
      </c>
      <c r="G37" s="9">
        <f t="shared" si="3"/>
        <v>0</v>
      </c>
    </row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</sheetData>
  <mergeCells count="2">
    <mergeCell ref="A1:G1"/>
    <mergeCell ref="A20:G20"/>
  </mergeCells>
  <pageMargins left="0.75138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天上来客</cp:lastModifiedBy>
  <dcterms:created xsi:type="dcterms:W3CDTF">2019-10-06T00:46:00Z</dcterms:created>
  <dcterms:modified xsi:type="dcterms:W3CDTF">2019-10-09T01:27:00Z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