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上报表" sheetId="1" r:id="rId1"/>
    <sheet name="采价表" sheetId="2" r:id="rId2"/>
  </sheets>
  <definedNames/>
  <calcPr fullCalcOnLoad="1"/>
</workbook>
</file>

<file path=xl/sharedStrings.xml><?xml version="1.0" encoding="utf-8"?>
<sst xmlns="http://schemas.openxmlformats.org/spreadsheetml/2006/main" count="322" uniqueCount="114">
  <si>
    <r>
      <t xml:space="preserve">  </t>
    </r>
    <r>
      <rPr>
        <sz val="18"/>
        <color indexed="8"/>
        <rFont val="黑体"/>
        <family val="0"/>
      </rPr>
      <t>突发公共事件应急价格日监测报表（临夏州）</t>
    </r>
    <r>
      <rPr>
        <sz val="12"/>
        <color theme="1"/>
        <rFont val="Calibri"/>
        <family val="0"/>
      </rPr>
      <t>2020年3月31日</t>
    </r>
  </si>
  <si>
    <t xml:space="preserve">商品名称  </t>
  </si>
  <si>
    <t xml:space="preserve">规格等级  </t>
  </si>
  <si>
    <t xml:space="preserve">计量单位  </t>
  </si>
  <si>
    <t xml:space="preserve">上期   价格  </t>
  </si>
  <si>
    <t xml:space="preserve">本期  价格  </t>
  </si>
  <si>
    <t>涨跌值</t>
  </si>
  <si>
    <t>零售价格浮动率%</t>
  </si>
  <si>
    <t xml:space="preserve">备注  </t>
  </si>
  <si>
    <t xml:space="preserve">   面  粉  </t>
  </si>
  <si>
    <t xml:space="preserve">   特一粉  </t>
  </si>
  <si>
    <t xml:space="preserve">   元/500克  </t>
  </si>
  <si>
    <t xml:space="preserve">     </t>
  </si>
  <si>
    <t xml:space="preserve">   粳  米  </t>
  </si>
  <si>
    <t xml:space="preserve">   标一  </t>
  </si>
  <si>
    <t xml:space="preserve">   菜籽油  </t>
  </si>
  <si>
    <t xml:space="preserve">   桶装一级浸出5L   </t>
  </si>
  <si>
    <t xml:space="preserve">   元/桶  </t>
  </si>
  <si>
    <t>鲜羊肉</t>
  </si>
  <si>
    <t>新鲜带骨</t>
  </si>
  <si>
    <t xml:space="preserve">  元/500克  </t>
  </si>
  <si>
    <t>鲜牛肉</t>
  </si>
  <si>
    <t>新鲜剔骨</t>
  </si>
  <si>
    <t xml:space="preserve">   鲜猪肉  </t>
  </si>
  <si>
    <t xml:space="preserve">   新鲜剔骨后腿肉   </t>
  </si>
  <si>
    <t xml:space="preserve">   鸡  蛋  </t>
  </si>
  <si>
    <t xml:space="preserve">   新鲜完整鸡场蛋   </t>
  </si>
  <si>
    <t xml:space="preserve">   大白菜  </t>
  </si>
  <si>
    <t xml:space="preserve"> 新鲜一级  </t>
  </si>
  <si>
    <t xml:space="preserve">   胡萝卜  </t>
  </si>
  <si>
    <t xml:space="preserve">   白萝卜  </t>
  </si>
  <si>
    <t xml:space="preserve">   土  豆  </t>
  </si>
  <si>
    <t xml:space="preserve">   西红柿  </t>
  </si>
  <si>
    <t xml:space="preserve">   西  芹  </t>
  </si>
  <si>
    <t xml:space="preserve">   尖  椒  </t>
  </si>
  <si>
    <t>市场因素</t>
  </si>
  <si>
    <t xml:space="preserve">   青  笋  </t>
  </si>
  <si>
    <t xml:space="preserve">   油  菜  </t>
  </si>
  <si>
    <t xml:space="preserve">   洋  葱  </t>
  </si>
  <si>
    <t xml:space="preserve">   黄  瓜  </t>
  </si>
  <si>
    <t xml:space="preserve">   蒜  苔  </t>
  </si>
  <si>
    <t xml:space="preserve">   韭  菜  </t>
  </si>
  <si>
    <t xml:space="preserve">   菠  菜  </t>
  </si>
  <si>
    <r>
      <t xml:space="preserve">  </t>
    </r>
    <r>
      <rPr>
        <sz val="18"/>
        <color indexed="8"/>
        <rFont val="黑体"/>
        <family val="0"/>
      </rPr>
      <t>突发公共事件应急价格日监测报表（临夏州）</t>
    </r>
    <r>
      <rPr>
        <sz val="12"/>
        <color indexed="8"/>
        <rFont val="宋体"/>
        <family val="0"/>
      </rPr>
      <t>2020年3月31日</t>
    </r>
  </si>
  <si>
    <t xml:space="preserve">上期零 售价格  </t>
  </si>
  <si>
    <t xml:space="preserve">本期零售价格  </t>
  </si>
  <si>
    <t xml:space="preserve">   上海青  </t>
  </si>
  <si>
    <t xml:space="preserve">   豆  角  </t>
  </si>
  <si>
    <t xml:space="preserve">   菜  花  </t>
  </si>
  <si>
    <t xml:space="preserve">   豆  腐  </t>
  </si>
  <si>
    <t xml:space="preserve">   食用盐  </t>
  </si>
  <si>
    <t xml:space="preserve">中盐深井岩盐  </t>
  </si>
  <si>
    <t xml:space="preserve">   白  醋  </t>
  </si>
  <si>
    <t xml:space="preserve">   海天  </t>
  </si>
  <si>
    <t xml:space="preserve">   元/500ml  </t>
  </si>
  <si>
    <t>苹 果</t>
  </si>
  <si>
    <t>一 级</t>
  </si>
  <si>
    <t>香 蕉</t>
  </si>
  <si>
    <t>冻水饺</t>
  </si>
  <si>
    <t>当地主销</t>
  </si>
  <si>
    <t xml:space="preserve">   元/袋  </t>
  </si>
  <si>
    <t>本地（阿妈牌）</t>
  </si>
  <si>
    <t xml:space="preserve">   方便面  </t>
  </si>
  <si>
    <t xml:space="preserve">   康师傅  </t>
  </si>
  <si>
    <t xml:space="preserve">液化石油气  </t>
  </si>
  <si>
    <t xml:space="preserve"> 罐装10公斤  </t>
  </si>
  <si>
    <t xml:space="preserve">   元/罐  </t>
  </si>
  <si>
    <t xml:space="preserve"> 医用口罩  </t>
  </si>
  <si>
    <t xml:space="preserve">   N95  </t>
  </si>
  <si>
    <t xml:space="preserve">   元/个  </t>
  </si>
  <si>
    <t>惠仁堂</t>
  </si>
  <si>
    <t xml:space="preserve">   外科医用一次性口罩  </t>
  </si>
  <si>
    <t>众友药店</t>
  </si>
  <si>
    <t xml:space="preserve">   普通医用一次性口罩  </t>
  </si>
  <si>
    <t xml:space="preserve">   酒  精  </t>
  </si>
  <si>
    <t xml:space="preserve">乙醇浓度75%  </t>
  </si>
  <si>
    <t xml:space="preserve"> 元/100毫升  </t>
  </si>
  <si>
    <t>甘肃陇神</t>
  </si>
  <si>
    <t xml:space="preserve"> 84消毒液  </t>
  </si>
  <si>
    <t xml:space="preserve">   500ml  </t>
  </si>
  <si>
    <t xml:space="preserve">   元/瓶  </t>
  </si>
  <si>
    <t xml:space="preserve">板蓝根冲剂  </t>
  </si>
  <si>
    <t xml:space="preserve">15克*20袋  </t>
  </si>
  <si>
    <t xml:space="preserve">   元/盒  </t>
  </si>
  <si>
    <t>广州白云山</t>
  </si>
  <si>
    <t xml:space="preserve">10克*20袋  </t>
  </si>
  <si>
    <t xml:space="preserve">Vc泡腾片  </t>
  </si>
  <si>
    <t xml:space="preserve"> 1克*12片  </t>
  </si>
  <si>
    <t>石药集团</t>
  </si>
  <si>
    <r>
      <rPr>
        <sz val="12"/>
        <color theme="1"/>
        <rFont val="Calibri"/>
        <family val="0"/>
      </rPr>
      <t xml:space="preserve">  </t>
    </r>
    <r>
      <rPr>
        <sz val="18"/>
        <color indexed="8"/>
        <rFont val="黑体"/>
        <family val="0"/>
      </rPr>
      <t>突发公共事件应急价格日监测报表（临夏州）</t>
    </r>
    <r>
      <rPr>
        <sz val="12"/>
        <color theme="1"/>
        <rFont val="Calibri"/>
        <family val="0"/>
      </rPr>
      <t>2020年2月3日</t>
    </r>
  </si>
  <si>
    <t>超市价格</t>
  </si>
  <si>
    <t>农贸市场价格</t>
  </si>
  <si>
    <t>平均价格</t>
  </si>
  <si>
    <t xml:space="preserve">   面粉  </t>
  </si>
  <si>
    <t xml:space="preserve">   粳米  </t>
  </si>
  <si>
    <t xml:space="preserve">   鸡蛋  </t>
  </si>
  <si>
    <t xml:space="preserve">   土豆  </t>
  </si>
  <si>
    <t xml:space="preserve">   西芹  </t>
  </si>
  <si>
    <t xml:space="preserve">   尖椒  </t>
  </si>
  <si>
    <t xml:space="preserve">   青笋  </t>
  </si>
  <si>
    <t xml:space="preserve">   油菜  </t>
  </si>
  <si>
    <t xml:space="preserve">   洋葱  </t>
  </si>
  <si>
    <t xml:space="preserve">   黄瓜  </t>
  </si>
  <si>
    <t xml:space="preserve">   蒜苔  </t>
  </si>
  <si>
    <t xml:space="preserve">   韭菜  </t>
  </si>
  <si>
    <t xml:space="preserve">   菠菜  </t>
  </si>
  <si>
    <t xml:space="preserve">超市价格  </t>
  </si>
  <si>
    <t xml:space="preserve">农贸市场价格  </t>
  </si>
  <si>
    <t xml:space="preserve">   豆角  </t>
  </si>
  <si>
    <t xml:space="preserve">   菜花  </t>
  </si>
  <si>
    <t xml:space="preserve">   豆腐  </t>
  </si>
  <si>
    <t xml:space="preserve">   白醋  </t>
  </si>
  <si>
    <t>惠仁堂  药店</t>
  </si>
  <si>
    <t xml:space="preserve">   酒精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</si>
</sst>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0">
    <font>
      <sz val="12"/>
      <color theme="1"/>
      <name val="Calibri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2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color indexed="8"/>
      <name val="黑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name val="Calibri"/>
      <family val="0"/>
    </font>
    <font>
      <sz val="12"/>
      <color theme="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wrapText="1"/>
    </xf>
    <xf numFmtId="0" fontId="0" fillId="0" borderId="9" xfId="0" applyNumberFormat="1" applyBorder="1" applyAlignment="1">
      <alignment horizontal="center" wrapText="1"/>
    </xf>
    <xf numFmtId="0" fontId="0" fillId="0" borderId="9" xfId="0" applyNumberFormat="1" applyBorder="1" applyAlignment="1">
      <alignment horizontal="center" vertical="center" wrapText="1"/>
    </xf>
    <xf numFmtId="0" fontId="46" fillId="0" borderId="9" xfId="0" applyNumberFormat="1" applyFont="1" applyBorder="1" applyAlignment="1">
      <alignment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justify"/>
    </xf>
    <xf numFmtId="0" fontId="46" fillId="0" borderId="10" xfId="0" applyNumberFormat="1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  <xf numFmtId="0" fontId="46" fillId="0" borderId="12" xfId="0" applyNumberFormat="1" applyFont="1" applyBorder="1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vertical="center" wrapText="1"/>
    </xf>
    <xf numFmtId="0" fontId="49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140" zoomScaleNormal="140" zoomScaleSheetLayoutView="100" workbookViewId="0" topLeftCell="A1">
      <selection activeCell="G28" sqref="G28"/>
    </sheetView>
  </sheetViews>
  <sheetFormatPr defaultColWidth="9.00390625" defaultRowHeight="15.75"/>
  <cols>
    <col min="1" max="1" width="11.50390625" style="0" customWidth="1"/>
    <col min="2" max="2" width="12.25390625" style="0" customWidth="1"/>
    <col min="3" max="3" width="11.625" style="0" customWidth="1"/>
    <col min="4" max="4" width="8.25390625" style="0" customWidth="1"/>
    <col min="5" max="5" width="7.75390625" style="0" customWidth="1"/>
    <col min="6" max="6" width="8.125" style="0" customWidth="1"/>
    <col min="7" max="7" width="9.00390625" style="0" customWidth="1"/>
    <col min="8" max="8" width="9.375" style="0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0" customHeight="1">
      <c r="A3" s="7" t="s">
        <v>9</v>
      </c>
      <c r="B3" s="7" t="s">
        <v>10</v>
      </c>
      <c r="C3" s="7" t="s">
        <v>11</v>
      </c>
      <c r="D3" s="8">
        <v>1.9</v>
      </c>
      <c r="E3" s="9">
        <v>1.9</v>
      </c>
      <c r="F3" s="9">
        <f>E3-D3</f>
        <v>0</v>
      </c>
      <c r="G3" s="9">
        <f>F3/D3*100</f>
        <v>0</v>
      </c>
      <c r="H3" s="10" t="s">
        <v>12</v>
      </c>
    </row>
    <row r="4" spans="1:8" ht="30" customHeight="1">
      <c r="A4" s="7" t="s">
        <v>13</v>
      </c>
      <c r="B4" s="7" t="s">
        <v>14</v>
      </c>
      <c r="C4" s="7" t="s">
        <v>11</v>
      </c>
      <c r="D4" s="8">
        <v>3.5</v>
      </c>
      <c r="E4" s="8">
        <v>3.5</v>
      </c>
      <c r="F4" s="9">
        <f>E4-D4</f>
        <v>0</v>
      </c>
      <c r="G4" s="9">
        <f>F4/D4*100</f>
        <v>0</v>
      </c>
      <c r="H4" s="10" t="s">
        <v>12</v>
      </c>
    </row>
    <row r="5" spans="1:8" ht="30" customHeight="1">
      <c r="A5" s="7" t="s">
        <v>15</v>
      </c>
      <c r="B5" s="7" t="s">
        <v>16</v>
      </c>
      <c r="C5" s="7" t="s">
        <v>17</v>
      </c>
      <c r="D5" s="8">
        <v>67</v>
      </c>
      <c r="E5" s="8">
        <v>67</v>
      </c>
      <c r="F5" s="9">
        <f>E5-D5</f>
        <v>0</v>
      </c>
      <c r="G5" s="9">
        <f>F5/D5*100</f>
        <v>0</v>
      </c>
      <c r="H5" s="10" t="s">
        <v>12</v>
      </c>
    </row>
    <row r="6" spans="1:8" ht="30" customHeight="1">
      <c r="A6" s="11" t="s">
        <v>18</v>
      </c>
      <c r="B6" s="11" t="s">
        <v>19</v>
      </c>
      <c r="C6" s="11" t="s">
        <v>20</v>
      </c>
      <c r="D6" s="8">
        <v>37</v>
      </c>
      <c r="E6" s="8">
        <v>37</v>
      </c>
      <c r="F6" s="8">
        <v>0</v>
      </c>
      <c r="G6" s="8">
        <v>0</v>
      </c>
      <c r="H6" s="10"/>
    </row>
    <row r="7" spans="1:8" ht="30" customHeight="1">
      <c r="A7" s="11" t="s">
        <v>21</v>
      </c>
      <c r="B7" s="11" t="s">
        <v>22</v>
      </c>
      <c r="C7" s="11" t="s">
        <v>20</v>
      </c>
      <c r="D7" s="8">
        <v>36</v>
      </c>
      <c r="E7" s="8">
        <v>36</v>
      </c>
      <c r="F7" s="8">
        <v>0</v>
      </c>
      <c r="G7" s="8">
        <v>0</v>
      </c>
      <c r="H7" s="10"/>
    </row>
    <row r="8" spans="1:8" ht="30" customHeight="1">
      <c r="A8" s="7" t="s">
        <v>23</v>
      </c>
      <c r="B8" s="7" t="s">
        <v>24</v>
      </c>
      <c r="C8" s="7" t="s">
        <v>11</v>
      </c>
      <c r="D8" s="8">
        <v>26</v>
      </c>
      <c r="E8" s="9">
        <v>26</v>
      </c>
      <c r="F8" s="9">
        <f aca="true" t="shared" si="0" ref="F8:F23">E8-D8</f>
        <v>0</v>
      </c>
      <c r="G8" s="9">
        <f aca="true" t="shared" si="1" ref="G8:G44">F8/D8*100</f>
        <v>0</v>
      </c>
      <c r="H8" s="10" t="s">
        <v>12</v>
      </c>
    </row>
    <row r="9" spans="1:8" ht="30" customHeight="1">
      <c r="A9" s="7" t="s">
        <v>25</v>
      </c>
      <c r="B9" s="7" t="s">
        <v>26</v>
      </c>
      <c r="C9" s="7" t="s">
        <v>11</v>
      </c>
      <c r="D9" s="8">
        <v>4.2</v>
      </c>
      <c r="E9" s="8">
        <v>4.2</v>
      </c>
      <c r="F9" s="9">
        <f t="shared" si="0"/>
        <v>0</v>
      </c>
      <c r="G9" s="9">
        <f t="shared" si="1"/>
        <v>0</v>
      </c>
      <c r="H9" s="11"/>
    </row>
    <row r="10" spans="1:8" ht="30" customHeight="1">
      <c r="A10" s="7" t="s">
        <v>27</v>
      </c>
      <c r="B10" s="7" t="s">
        <v>28</v>
      </c>
      <c r="C10" s="7" t="s">
        <v>11</v>
      </c>
      <c r="D10" s="8">
        <v>1.8</v>
      </c>
      <c r="E10" s="9">
        <v>1.8</v>
      </c>
      <c r="F10" s="9">
        <f t="shared" si="0"/>
        <v>0</v>
      </c>
      <c r="G10" s="9">
        <f t="shared" si="1"/>
        <v>0</v>
      </c>
      <c r="H10" s="11" t="s">
        <v>12</v>
      </c>
    </row>
    <row r="11" spans="1:8" ht="30" customHeight="1">
      <c r="A11" s="7" t="s">
        <v>29</v>
      </c>
      <c r="B11" s="7" t="s">
        <v>28</v>
      </c>
      <c r="C11" s="7" t="s">
        <v>11</v>
      </c>
      <c r="D11" s="8">
        <v>2</v>
      </c>
      <c r="E11" s="9">
        <v>2</v>
      </c>
      <c r="F11" s="9">
        <f t="shared" si="0"/>
        <v>0</v>
      </c>
      <c r="G11" s="9">
        <f t="shared" si="1"/>
        <v>0</v>
      </c>
      <c r="H11" s="11"/>
    </row>
    <row r="12" spans="1:8" ht="30" customHeight="1">
      <c r="A12" s="7" t="s">
        <v>30</v>
      </c>
      <c r="B12" s="7" t="s">
        <v>28</v>
      </c>
      <c r="C12" s="7" t="s">
        <v>11</v>
      </c>
      <c r="D12" s="8">
        <v>1.5</v>
      </c>
      <c r="E12" s="8">
        <v>1.5</v>
      </c>
      <c r="F12" s="9">
        <f t="shared" si="0"/>
        <v>0</v>
      </c>
      <c r="G12" s="9">
        <f t="shared" si="1"/>
        <v>0</v>
      </c>
      <c r="H12" s="12"/>
    </row>
    <row r="13" spans="1:8" ht="30" customHeight="1">
      <c r="A13" s="7" t="s">
        <v>31</v>
      </c>
      <c r="B13" s="7" t="s">
        <v>28</v>
      </c>
      <c r="C13" s="7" t="s">
        <v>11</v>
      </c>
      <c r="D13" s="8">
        <v>1.8</v>
      </c>
      <c r="E13" s="9">
        <v>1.8</v>
      </c>
      <c r="F13" s="9">
        <f t="shared" si="0"/>
        <v>0</v>
      </c>
      <c r="G13" s="9">
        <f t="shared" si="1"/>
        <v>0</v>
      </c>
      <c r="H13" s="10" t="s">
        <v>12</v>
      </c>
    </row>
    <row r="14" spans="1:8" ht="30" customHeight="1">
      <c r="A14" s="7" t="s">
        <v>32</v>
      </c>
      <c r="B14" s="7" t="s">
        <v>28</v>
      </c>
      <c r="C14" s="7" t="s">
        <v>11</v>
      </c>
      <c r="D14" s="8">
        <v>3.7</v>
      </c>
      <c r="E14" s="9">
        <v>3.7</v>
      </c>
      <c r="F14" s="9">
        <f t="shared" si="0"/>
        <v>0</v>
      </c>
      <c r="G14" s="9">
        <f t="shared" si="1"/>
        <v>0</v>
      </c>
      <c r="H14" s="10"/>
    </row>
    <row r="15" spans="1:8" ht="30" customHeight="1">
      <c r="A15" s="7" t="s">
        <v>33</v>
      </c>
      <c r="B15" s="7" t="s">
        <v>28</v>
      </c>
      <c r="C15" s="7" t="s">
        <v>11</v>
      </c>
      <c r="D15" s="8">
        <v>3</v>
      </c>
      <c r="E15" s="9">
        <v>3</v>
      </c>
      <c r="F15" s="9">
        <f t="shared" si="0"/>
        <v>0</v>
      </c>
      <c r="G15" s="9">
        <f t="shared" si="1"/>
        <v>0</v>
      </c>
      <c r="H15" s="10" t="s">
        <v>12</v>
      </c>
    </row>
    <row r="16" spans="1:8" ht="30" customHeight="1">
      <c r="A16" s="7" t="s">
        <v>34</v>
      </c>
      <c r="B16" s="7" t="s">
        <v>28</v>
      </c>
      <c r="C16" s="7" t="s">
        <v>11</v>
      </c>
      <c r="D16" s="8">
        <v>4.3</v>
      </c>
      <c r="E16" s="9">
        <v>4</v>
      </c>
      <c r="F16" s="9">
        <f t="shared" si="0"/>
        <v>-0.2999999999999998</v>
      </c>
      <c r="G16" s="9">
        <f t="shared" si="1"/>
        <v>-6.976744186046507</v>
      </c>
      <c r="H16" s="12" t="s">
        <v>35</v>
      </c>
    </row>
    <row r="17" spans="1:8" ht="30" customHeight="1">
      <c r="A17" s="7" t="s">
        <v>36</v>
      </c>
      <c r="B17" s="7" t="s">
        <v>28</v>
      </c>
      <c r="C17" s="7" t="s">
        <v>11</v>
      </c>
      <c r="D17" s="8">
        <v>2.2</v>
      </c>
      <c r="E17" s="9">
        <v>2.2</v>
      </c>
      <c r="F17" s="9">
        <f t="shared" si="0"/>
        <v>0</v>
      </c>
      <c r="G17" s="9">
        <f t="shared" si="1"/>
        <v>0</v>
      </c>
      <c r="H17" s="10" t="s">
        <v>12</v>
      </c>
    </row>
    <row r="18" spans="1:8" ht="30" customHeight="1">
      <c r="A18" s="7" t="s">
        <v>37</v>
      </c>
      <c r="B18" s="7" t="s">
        <v>28</v>
      </c>
      <c r="C18" s="7" t="s">
        <v>11</v>
      </c>
      <c r="D18" s="8">
        <v>3.2</v>
      </c>
      <c r="E18" s="8">
        <v>3</v>
      </c>
      <c r="F18" s="9">
        <f t="shared" si="0"/>
        <v>-0.20000000000000018</v>
      </c>
      <c r="G18" s="9">
        <f t="shared" si="1"/>
        <v>-6.250000000000005</v>
      </c>
      <c r="H18" s="10" t="s">
        <v>35</v>
      </c>
    </row>
    <row r="19" spans="1:8" ht="30" customHeight="1">
      <c r="A19" s="7" t="s">
        <v>38</v>
      </c>
      <c r="B19" s="7" t="s">
        <v>28</v>
      </c>
      <c r="C19" s="7" t="s">
        <v>11</v>
      </c>
      <c r="D19" s="8">
        <v>2.3</v>
      </c>
      <c r="E19" s="9">
        <v>2.3</v>
      </c>
      <c r="F19" s="9">
        <f t="shared" si="0"/>
        <v>0</v>
      </c>
      <c r="G19" s="9">
        <f t="shared" si="1"/>
        <v>0</v>
      </c>
      <c r="H19" s="10" t="s">
        <v>12</v>
      </c>
    </row>
    <row r="20" spans="1:8" ht="30" customHeight="1">
      <c r="A20" s="7" t="s">
        <v>39</v>
      </c>
      <c r="B20" s="7" t="s">
        <v>28</v>
      </c>
      <c r="C20" s="7" t="s">
        <v>11</v>
      </c>
      <c r="D20" s="8">
        <v>3.6</v>
      </c>
      <c r="E20" s="9">
        <v>3.6</v>
      </c>
      <c r="F20" s="9">
        <f t="shared" si="0"/>
        <v>0</v>
      </c>
      <c r="G20" s="9">
        <f t="shared" si="1"/>
        <v>0</v>
      </c>
      <c r="H20" s="10"/>
    </row>
    <row r="21" spans="1:8" ht="30" customHeight="1">
      <c r="A21" s="7" t="s">
        <v>40</v>
      </c>
      <c r="B21" s="7" t="s">
        <v>28</v>
      </c>
      <c r="C21" s="7" t="s">
        <v>11</v>
      </c>
      <c r="D21" s="9">
        <v>8.8</v>
      </c>
      <c r="E21" s="8">
        <v>8.8</v>
      </c>
      <c r="F21" s="9">
        <f t="shared" si="0"/>
        <v>0</v>
      </c>
      <c r="G21" s="9">
        <f t="shared" si="1"/>
        <v>0</v>
      </c>
      <c r="H21" s="10" t="s">
        <v>12</v>
      </c>
    </row>
    <row r="22" spans="1:17" ht="30" customHeight="1">
      <c r="A22" s="7" t="s">
        <v>41</v>
      </c>
      <c r="B22" s="7" t="s">
        <v>28</v>
      </c>
      <c r="C22" s="7" t="s">
        <v>11</v>
      </c>
      <c r="D22" s="8">
        <v>3.4</v>
      </c>
      <c r="E22" s="9">
        <v>3.4</v>
      </c>
      <c r="F22" s="9">
        <f t="shared" si="0"/>
        <v>0</v>
      </c>
      <c r="G22" s="9">
        <f t="shared" si="1"/>
        <v>0</v>
      </c>
      <c r="H22" s="10"/>
      <c r="Q22" s="22"/>
    </row>
    <row r="23" spans="1:8" ht="36" customHeight="1">
      <c r="A23" s="7" t="s">
        <v>42</v>
      </c>
      <c r="B23" s="7" t="s">
        <v>28</v>
      </c>
      <c r="C23" s="7" t="s">
        <v>11</v>
      </c>
      <c r="D23" s="8">
        <v>3</v>
      </c>
      <c r="E23" s="9">
        <v>3</v>
      </c>
      <c r="F23" s="9">
        <f t="shared" si="0"/>
        <v>0</v>
      </c>
      <c r="G23" s="9">
        <f t="shared" si="1"/>
        <v>0</v>
      </c>
      <c r="H23" s="11"/>
    </row>
    <row r="24" spans="1:8" ht="42.75" customHeight="1">
      <c r="A24" s="13" t="s">
        <v>43</v>
      </c>
      <c r="B24" s="14"/>
      <c r="C24" s="14"/>
      <c r="D24" s="14"/>
      <c r="E24" s="14"/>
      <c r="F24" s="14"/>
      <c r="G24" s="14"/>
      <c r="H24" s="15"/>
    </row>
    <row r="25" spans="1:8" ht="45.75" customHeight="1">
      <c r="A25" s="16" t="s">
        <v>1</v>
      </c>
      <c r="B25" s="16" t="s">
        <v>2</v>
      </c>
      <c r="C25" s="16" t="s">
        <v>3</v>
      </c>
      <c r="D25" s="16" t="s">
        <v>44</v>
      </c>
      <c r="E25" s="16" t="s">
        <v>45</v>
      </c>
      <c r="F25" s="3" t="s">
        <v>6</v>
      </c>
      <c r="G25" s="3" t="s">
        <v>7</v>
      </c>
      <c r="H25" s="16" t="s">
        <v>8</v>
      </c>
    </row>
    <row r="26" spans="1:8" ht="30" customHeight="1">
      <c r="A26" s="17" t="s">
        <v>46</v>
      </c>
      <c r="B26" s="17" t="s">
        <v>28</v>
      </c>
      <c r="C26" s="17" t="s">
        <v>11</v>
      </c>
      <c r="D26" s="18">
        <v>2.8</v>
      </c>
      <c r="E26" s="19">
        <v>2.8</v>
      </c>
      <c r="F26" s="9">
        <f aca="true" t="shared" si="2" ref="F26:F44">E26-D26</f>
        <v>0</v>
      </c>
      <c r="G26" s="9">
        <f t="shared" si="1"/>
        <v>0</v>
      </c>
      <c r="H26" s="11"/>
    </row>
    <row r="27" spans="1:8" ht="30" customHeight="1">
      <c r="A27" s="17" t="s">
        <v>47</v>
      </c>
      <c r="B27" s="17" t="s">
        <v>28</v>
      </c>
      <c r="C27" s="17" t="s">
        <v>11</v>
      </c>
      <c r="D27" s="19">
        <v>8</v>
      </c>
      <c r="E27" s="19">
        <v>8</v>
      </c>
      <c r="F27" s="9">
        <f t="shared" si="2"/>
        <v>0</v>
      </c>
      <c r="G27" s="9">
        <f t="shared" si="1"/>
        <v>0</v>
      </c>
      <c r="H27" s="12"/>
    </row>
    <row r="28" spans="1:8" ht="30" customHeight="1">
      <c r="A28" s="17" t="s">
        <v>48</v>
      </c>
      <c r="B28" s="17" t="s">
        <v>28</v>
      </c>
      <c r="C28" s="17" t="s">
        <v>11</v>
      </c>
      <c r="D28" s="18">
        <v>2.3</v>
      </c>
      <c r="E28" s="19">
        <v>2.3</v>
      </c>
      <c r="F28" s="9">
        <f t="shared" si="2"/>
        <v>0</v>
      </c>
      <c r="G28" s="9">
        <f t="shared" si="1"/>
        <v>0</v>
      </c>
      <c r="H28" s="4" t="s">
        <v>12</v>
      </c>
    </row>
    <row r="29" spans="1:8" ht="30" customHeight="1">
      <c r="A29" s="17" t="s">
        <v>49</v>
      </c>
      <c r="B29" s="17" t="s">
        <v>28</v>
      </c>
      <c r="C29" s="17" t="s">
        <v>11</v>
      </c>
      <c r="D29" s="18">
        <v>3</v>
      </c>
      <c r="E29" s="18">
        <v>3</v>
      </c>
      <c r="F29" s="9">
        <f t="shared" si="2"/>
        <v>0</v>
      </c>
      <c r="G29" s="9">
        <f t="shared" si="1"/>
        <v>0</v>
      </c>
      <c r="H29" s="4" t="s">
        <v>12</v>
      </c>
    </row>
    <row r="30" spans="1:8" ht="30" customHeight="1">
      <c r="A30" s="17" t="s">
        <v>50</v>
      </c>
      <c r="B30" s="17" t="s">
        <v>51</v>
      </c>
      <c r="C30" s="17" t="s">
        <v>11</v>
      </c>
      <c r="D30" s="18">
        <v>2</v>
      </c>
      <c r="E30" s="18">
        <v>2</v>
      </c>
      <c r="F30" s="9">
        <f t="shared" si="2"/>
        <v>0</v>
      </c>
      <c r="G30" s="9">
        <f t="shared" si="1"/>
        <v>0</v>
      </c>
      <c r="H30" s="4" t="s">
        <v>12</v>
      </c>
    </row>
    <row r="31" spans="1:8" ht="30" customHeight="1">
      <c r="A31" s="17" t="s">
        <v>52</v>
      </c>
      <c r="B31" s="17" t="s">
        <v>53</v>
      </c>
      <c r="C31" s="17" t="s">
        <v>54</v>
      </c>
      <c r="D31" s="18">
        <v>4.5</v>
      </c>
      <c r="E31" s="18">
        <v>4.5</v>
      </c>
      <c r="F31" s="9">
        <f t="shared" si="2"/>
        <v>0</v>
      </c>
      <c r="G31" s="9">
        <f t="shared" si="1"/>
        <v>0</v>
      </c>
      <c r="H31" s="4" t="s">
        <v>12</v>
      </c>
    </row>
    <row r="32" spans="1:8" ht="30" customHeight="1">
      <c r="A32" s="6" t="s">
        <v>55</v>
      </c>
      <c r="B32" s="6" t="s">
        <v>56</v>
      </c>
      <c r="C32" s="17" t="s">
        <v>11</v>
      </c>
      <c r="D32" s="18">
        <v>8.5</v>
      </c>
      <c r="E32" s="19">
        <v>8.5</v>
      </c>
      <c r="F32" s="9">
        <f t="shared" si="2"/>
        <v>0</v>
      </c>
      <c r="G32" s="9">
        <f t="shared" si="1"/>
        <v>0</v>
      </c>
      <c r="H32" s="10"/>
    </row>
    <row r="33" spans="1:8" ht="30" customHeight="1">
      <c r="A33" s="6" t="s">
        <v>57</v>
      </c>
      <c r="B33" s="6" t="s">
        <v>56</v>
      </c>
      <c r="C33" s="17" t="s">
        <v>11</v>
      </c>
      <c r="D33" s="18">
        <v>4</v>
      </c>
      <c r="E33" s="18">
        <v>4</v>
      </c>
      <c r="F33" s="9">
        <f t="shared" si="2"/>
        <v>0</v>
      </c>
      <c r="G33" s="9">
        <f t="shared" si="1"/>
        <v>0</v>
      </c>
      <c r="H33" s="4"/>
    </row>
    <row r="34" spans="1:8" ht="30" customHeight="1">
      <c r="A34" s="6" t="s">
        <v>58</v>
      </c>
      <c r="B34" s="6" t="s">
        <v>59</v>
      </c>
      <c r="C34" s="17" t="s">
        <v>60</v>
      </c>
      <c r="D34" s="18">
        <v>12</v>
      </c>
      <c r="E34" s="18">
        <v>12</v>
      </c>
      <c r="F34" s="9">
        <f t="shared" si="2"/>
        <v>0</v>
      </c>
      <c r="G34" s="9">
        <f t="shared" si="1"/>
        <v>0</v>
      </c>
      <c r="H34" s="4" t="s">
        <v>61</v>
      </c>
    </row>
    <row r="35" spans="1:8" ht="30" customHeight="1">
      <c r="A35" s="17" t="s">
        <v>62</v>
      </c>
      <c r="B35" s="17" t="s">
        <v>63</v>
      </c>
      <c r="C35" s="17" t="s">
        <v>60</v>
      </c>
      <c r="D35" s="18">
        <v>2.5</v>
      </c>
      <c r="E35" s="18">
        <v>2.5</v>
      </c>
      <c r="F35" s="9">
        <f t="shared" si="2"/>
        <v>0</v>
      </c>
      <c r="G35" s="9">
        <f t="shared" si="1"/>
        <v>0</v>
      </c>
      <c r="H35" s="4" t="s">
        <v>12</v>
      </c>
    </row>
    <row r="36" spans="1:8" ht="30" customHeight="1">
      <c r="A36" s="17" t="s">
        <v>64</v>
      </c>
      <c r="B36" s="17" t="s">
        <v>65</v>
      </c>
      <c r="C36" s="17" t="s">
        <v>66</v>
      </c>
      <c r="D36" s="18">
        <v>80</v>
      </c>
      <c r="E36" s="18">
        <v>80</v>
      </c>
      <c r="F36" s="9">
        <f t="shared" si="2"/>
        <v>0</v>
      </c>
      <c r="G36" s="9">
        <f t="shared" si="1"/>
        <v>0</v>
      </c>
      <c r="H36" s="4" t="s">
        <v>12</v>
      </c>
    </row>
    <row r="37" spans="1:8" ht="30" customHeight="1">
      <c r="A37" s="17" t="s">
        <v>67</v>
      </c>
      <c r="B37" s="17" t="s">
        <v>68</v>
      </c>
      <c r="C37" s="17" t="s">
        <v>69</v>
      </c>
      <c r="D37" s="18">
        <v>15.8</v>
      </c>
      <c r="E37" s="18">
        <v>15.8</v>
      </c>
      <c r="F37" s="9">
        <f t="shared" si="2"/>
        <v>0</v>
      </c>
      <c r="G37" s="9">
        <f t="shared" si="1"/>
        <v>0</v>
      </c>
      <c r="H37" s="6" t="s">
        <v>70</v>
      </c>
    </row>
    <row r="38" spans="1:8" ht="30" customHeight="1">
      <c r="A38" s="17" t="s">
        <v>67</v>
      </c>
      <c r="B38" s="17" t="s">
        <v>71</v>
      </c>
      <c r="C38" s="17" t="s">
        <v>69</v>
      </c>
      <c r="D38" s="18">
        <v>3</v>
      </c>
      <c r="E38" s="19">
        <v>3</v>
      </c>
      <c r="F38" s="9">
        <v>0</v>
      </c>
      <c r="G38" s="9">
        <v>0</v>
      </c>
      <c r="H38" s="6" t="s">
        <v>72</v>
      </c>
    </row>
    <row r="39" spans="1:8" ht="30" customHeight="1">
      <c r="A39" s="17" t="s">
        <v>67</v>
      </c>
      <c r="B39" s="17" t="s">
        <v>73</v>
      </c>
      <c r="C39" s="17" t="s">
        <v>69</v>
      </c>
      <c r="D39" s="18">
        <v>3</v>
      </c>
      <c r="E39" s="19">
        <v>3</v>
      </c>
      <c r="F39" s="9">
        <f t="shared" si="2"/>
        <v>0</v>
      </c>
      <c r="G39" s="9">
        <f t="shared" si="1"/>
        <v>0</v>
      </c>
      <c r="H39" s="6" t="s">
        <v>72</v>
      </c>
    </row>
    <row r="40" spans="1:8" ht="30" customHeight="1">
      <c r="A40" s="17" t="s">
        <v>74</v>
      </c>
      <c r="B40" s="17" t="s">
        <v>75</v>
      </c>
      <c r="C40" s="17" t="s">
        <v>76</v>
      </c>
      <c r="D40" s="18">
        <v>2.64</v>
      </c>
      <c r="E40" s="20">
        <v>2.64</v>
      </c>
      <c r="F40" s="9">
        <f t="shared" si="2"/>
        <v>0</v>
      </c>
      <c r="G40" s="9">
        <f t="shared" si="1"/>
        <v>0</v>
      </c>
      <c r="H40" s="6" t="s">
        <v>77</v>
      </c>
    </row>
    <row r="41" spans="1:8" ht="30" customHeight="1">
      <c r="A41" s="17" t="s">
        <v>78</v>
      </c>
      <c r="B41" s="17" t="s">
        <v>79</v>
      </c>
      <c r="C41" s="17" t="s">
        <v>80</v>
      </c>
      <c r="D41" s="18">
        <v>3.5</v>
      </c>
      <c r="E41" s="18">
        <v>3.5</v>
      </c>
      <c r="F41" s="9">
        <f t="shared" si="2"/>
        <v>0</v>
      </c>
      <c r="G41" s="9">
        <f t="shared" si="1"/>
        <v>0</v>
      </c>
      <c r="H41" s="6"/>
    </row>
    <row r="42" spans="1:8" ht="30" customHeight="1">
      <c r="A42" s="17" t="s">
        <v>81</v>
      </c>
      <c r="B42" s="17" t="s">
        <v>82</v>
      </c>
      <c r="C42" s="17" t="s">
        <v>83</v>
      </c>
      <c r="D42" s="18">
        <v>29.8</v>
      </c>
      <c r="E42" s="18">
        <v>29.8</v>
      </c>
      <c r="F42" s="9">
        <f t="shared" si="2"/>
        <v>0</v>
      </c>
      <c r="G42" s="9">
        <f t="shared" si="1"/>
        <v>0</v>
      </c>
      <c r="H42" s="21" t="s">
        <v>84</v>
      </c>
    </row>
    <row r="43" spans="1:8" ht="30" customHeight="1">
      <c r="A43" s="17" t="s">
        <v>81</v>
      </c>
      <c r="B43" s="17" t="s">
        <v>85</v>
      </c>
      <c r="C43" s="17" t="s">
        <v>83</v>
      </c>
      <c r="D43" s="18">
        <v>19.8</v>
      </c>
      <c r="E43" s="18">
        <v>19.8</v>
      </c>
      <c r="F43" s="9">
        <f t="shared" si="2"/>
        <v>0</v>
      </c>
      <c r="G43" s="9">
        <f t="shared" si="1"/>
        <v>0</v>
      </c>
      <c r="H43" s="21" t="s">
        <v>84</v>
      </c>
    </row>
    <row r="44" spans="1:8" ht="30" customHeight="1">
      <c r="A44" s="17" t="s">
        <v>86</v>
      </c>
      <c r="B44" s="17" t="s">
        <v>87</v>
      </c>
      <c r="C44" s="17" t="s">
        <v>83</v>
      </c>
      <c r="D44" s="18">
        <v>36.8</v>
      </c>
      <c r="E44" s="18">
        <v>36.8</v>
      </c>
      <c r="F44" s="9">
        <f t="shared" si="2"/>
        <v>0</v>
      </c>
      <c r="G44" s="9">
        <f t="shared" si="1"/>
        <v>0</v>
      </c>
      <c r="H44" s="6" t="s">
        <v>88</v>
      </c>
    </row>
  </sheetData>
  <sheetProtection/>
  <mergeCells count="2">
    <mergeCell ref="A1:H1"/>
    <mergeCell ref="A24:H24"/>
  </mergeCells>
  <printOptions/>
  <pageMargins left="0.948611111111111" right="0.55486111111111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1">
      <selection activeCell="E32" sqref="E32"/>
    </sheetView>
  </sheetViews>
  <sheetFormatPr defaultColWidth="9.00390625" defaultRowHeight="15.75"/>
  <cols>
    <col min="1" max="1" width="10.125" style="0" customWidth="1"/>
    <col min="2" max="2" width="11.00390625" style="0" customWidth="1"/>
    <col min="3" max="3" width="12.25390625" style="0" customWidth="1"/>
    <col min="4" max="4" width="10.375" style="0" customWidth="1"/>
    <col min="5" max="5" width="10.00390625" style="0" customWidth="1"/>
    <col min="6" max="6" width="9.625" style="0" customWidth="1"/>
    <col min="7" max="7" width="12.125" style="0" customWidth="1"/>
  </cols>
  <sheetData>
    <row r="1" spans="1:7" ht="39" customHeight="1">
      <c r="A1" s="1" t="s">
        <v>89</v>
      </c>
      <c r="B1" s="2"/>
      <c r="C1" s="2"/>
      <c r="D1" s="2"/>
      <c r="E1" s="2"/>
      <c r="F1" s="2"/>
      <c r="G1" s="2"/>
    </row>
    <row r="2" spans="1:7" ht="39" customHeight="1">
      <c r="A2" s="3" t="s">
        <v>1</v>
      </c>
      <c r="B2" s="3" t="s">
        <v>2</v>
      </c>
      <c r="C2" s="3" t="s">
        <v>3</v>
      </c>
      <c r="D2" s="3" t="s">
        <v>90</v>
      </c>
      <c r="E2" s="3" t="s">
        <v>91</v>
      </c>
      <c r="F2" s="3" t="s">
        <v>92</v>
      </c>
      <c r="G2" s="3" t="s">
        <v>8</v>
      </c>
    </row>
    <row r="3" spans="1:7" ht="30" customHeight="1">
      <c r="A3" s="4" t="s">
        <v>93</v>
      </c>
      <c r="B3" s="4" t="s">
        <v>10</v>
      </c>
      <c r="C3" s="4" t="s">
        <v>11</v>
      </c>
      <c r="D3" s="5"/>
      <c r="E3" s="5"/>
      <c r="F3" s="5"/>
      <c r="G3" s="5" t="s">
        <v>12</v>
      </c>
    </row>
    <row r="4" spans="1:7" ht="30" customHeight="1">
      <c r="A4" s="4" t="s">
        <v>94</v>
      </c>
      <c r="B4" s="4" t="s">
        <v>14</v>
      </c>
      <c r="C4" s="4" t="s">
        <v>11</v>
      </c>
      <c r="D4" s="5"/>
      <c r="E4" s="5"/>
      <c r="F4" s="5"/>
      <c r="G4" s="5" t="s">
        <v>12</v>
      </c>
    </row>
    <row r="5" spans="1:7" ht="30" customHeight="1">
      <c r="A5" s="4" t="s">
        <v>15</v>
      </c>
      <c r="B5" s="4" t="s">
        <v>16</v>
      </c>
      <c r="C5" s="4" t="s">
        <v>17</v>
      </c>
      <c r="D5" s="5"/>
      <c r="E5" s="5"/>
      <c r="F5" s="5"/>
      <c r="G5" s="5" t="s">
        <v>12</v>
      </c>
    </row>
    <row r="6" spans="1:7" ht="30" customHeight="1">
      <c r="A6" s="4" t="s">
        <v>23</v>
      </c>
      <c r="B6" s="4" t="s">
        <v>24</v>
      </c>
      <c r="C6" s="4" t="s">
        <v>11</v>
      </c>
      <c r="D6" s="5"/>
      <c r="E6" s="5"/>
      <c r="F6" s="5"/>
      <c r="G6" s="5" t="s">
        <v>12</v>
      </c>
    </row>
    <row r="7" spans="1:7" ht="30" customHeight="1">
      <c r="A7" s="4" t="s">
        <v>95</v>
      </c>
      <c r="B7" s="4" t="s">
        <v>26</v>
      </c>
      <c r="C7" s="4" t="s">
        <v>11</v>
      </c>
      <c r="D7" s="5"/>
      <c r="E7" s="5"/>
      <c r="F7" s="5"/>
      <c r="G7" s="5" t="s">
        <v>12</v>
      </c>
    </row>
    <row r="8" spans="1:7" ht="30" customHeight="1">
      <c r="A8" s="4" t="s">
        <v>27</v>
      </c>
      <c r="B8" s="4" t="s">
        <v>28</v>
      </c>
      <c r="C8" s="4" t="s">
        <v>11</v>
      </c>
      <c r="D8" s="5"/>
      <c r="E8" s="5"/>
      <c r="F8" s="5"/>
      <c r="G8" s="5" t="s">
        <v>12</v>
      </c>
    </row>
    <row r="9" spans="1:7" ht="30" customHeight="1">
      <c r="A9" s="4" t="s">
        <v>29</v>
      </c>
      <c r="B9" s="4" t="s">
        <v>28</v>
      </c>
      <c r="C9" s="4" t="s">
        <v>11</v>
      </c>
      <c r="D9" s="5"/>
      <c r="E9" s="5"/>
      <c r="F9" s="5"/>
      <c r="G9" s="5" t="s">
        <v>12</v>
      </c>
    </row>
    <row r="10" spans="1:7" ht="30" customHeight="1">
      <c r="A10" s="4" t="s">
        <v>30</v>
      </c>
      <c r="B10" s="4" t="s">
        <v>28</v>
      </c>
      <c r="C10" s="4" t="s">
        <v>11</v>
      </c>
      <c r="D10" s="5"/>
      <c r="E10" s="5"/>
      <c r="F10" s="5"/>
      <c r="G10" s="5" t="s">
        <v>12</v>
      </c>
    </row>
    <row r="11" spans="1:7" ht="30" customHeight="1">
      <c r="A11" s="4" t="s">
        <v>96</v>
      </c>
      <c r="B11" s="4" t="s">
        <v>28</v>
      </c>
      <c r="C11" s="4" t="s">
        <v>11</v>
      </c>
      <c r="D11" s="5"/>
      <c r="E11" s="5"/>
      <c r="F11" s="5"/>
      <c r="G11" s="5" t="s">
        <v>12</v>
      </c>
    </row>
    <row r="12" spans="1:7" ht="30" customHeight="1">
      <c r="A12" s="4" t="s">
        <v>32</v>
      </c>
      <c r="B12" s="4" t="s">
        <v>28</v>
      </c>
      <c r="C12" s="4" t="s">
        <v>11</v>
      </c>
      <c r="D12" s="5"/>
      <c r="E12" s="5"/>
      <c r="F12" s="5"/>
      <c r="G12" s="5" t="s">
        <v>12</v>
      </c>
    </row>
    <row r="13" spans="1:7" ht="30" customHeight="1">
      <c r="A13" s="4" t="s">
        <v>97</v>
      </c>
      <c r="B13" s="4" t="s">
        <v>28</v>
      </c>
      <c r="C13" s="4" t="s">
        <v>11</v>
      </c>
      <c r="D13" s="5"/>
      <c r="E13" s="5"/>
      <c r="F13" s="5"/>
      <c r="G13" s="5" t="s">
        <v>12</v>
      </c>
    </row>
    <row r="14" spans="1:7" ht="30" customHeight="1">
      <c r="A14" s="4" t="s">
        <v>98</v>
      </c>
      <c r="B14" s="4" t="s">
        <v>28</v>
      </c>
      <c r="C14" s="4" t="s">
        <v>11</v>
      </c>
      <c r="D14" s="5"/>
      <c r="E14" s="5"/>
      <c r="F14" s="5"/>
      <c r="G14" s="5" t="s">
        <v>12</v>
      </c>
    </row>
    <row r="15" spans="1:7" ht="30" customHeight="1">
      <c r="A15" s="4" t="s">
        <v>99</v>
      </c>
      <c r="B15" s="4" t="s">
        <v>28</v>
      </c>
      <c r="C15" s="4" t="s">
        <v>11</v>
      </c>
      <c r="D15" s="5"/>
      <c r="E15" s="5"/>
      <c r="F15" s="5"/>
      <c r="G15" s="5" t="s">
        <v>12</v>
      </c>
    </row>
    <row r="16" spans="1:7" ht="30" customHeight="1">
      <c r="A16" s="4" t="s">
        <v>100</v>
      </c>
      <c r="B16" s="4" t="s">
        <v>28</v>
      </c>
      <c r="C16" s="4" t="s">
        <v>11</v>
      </c>
      <c r="D16" s="5"/>
      <c r="E16" s="5"/>
      <c r="F16" s="5"/>
      <c r="G16" s="5" t="s">
        <v>12</v>
      </c>
    </row>
    <row r="17" spans="1:7" ht="30" customHeight="1">
      <c r="A17" s="4" t="s">
        <v>101</v>
      </c>
      <c r="B17" s="4" t="s">
        <v>28</v>
      </c>
      <c r="C17" s="4" t="s">
        <v>11</v>
      </c>
      <c r="D17" s="5"/>
      <c r="E17" s="5"/>
      <c r="F17" s="5"/>
      <c r="G17" s="5" t="s">
        <v>12</v>
      </c>
    </row>
    <row r="18" spans="1:7" ht="30" customHeight="1">
      <c r="A18" s="4" t="s">
        <v>102</v>
      </c>
      <c r="B18" s="4" t="s">
        <v>28</v>
      </c>
      <c r="C18" s="4" t="s">
        <v>11</v>
      </c>
      <c r="D18" s="5"/>
      <c r="E18" s="5"/>
      <c r="F18" s="5"/>
      <c r="G18" s="5" t="s">
        <v>12</v>
      </c>
    </row>
    <row r="19" spans="1:7" ht="30" customHeight="1">
      <c r="A19" s="4" t="s">
        <v>103</v>
      </c>
      <c r="B19" s="4" t="s">
        <v>28</v>
      </c>
      <c r="C19" s="4" t="s">
        <v>11</v>
      </c>
      <c r="D19" s="5"/>
      <c r="E19" s="5"/>
      <c r="F19" s="5"/>
      <c r="G19" s="5" t="s">
        <v>12</v>
      </c>
    </row>
    <row r="20" spans="1:7" ht="30" customHeight="1">
      <c r="A20" s="4" t="s">
        <v>104</v>
      </c>
      <c r="B20" s="4" t="s">
        <v>28</v>
      </c>
      <c r="C20" s="4" t="s">
        <v>11</v>
      </c>
      <c r="D20" s="5"/>
      <c r="E20" s="5"/>
      <c r="F20" s="5"/>
      <c r="G20" s="5" t="s">
        <v>12</v>
      </c>
    </row>
    <row r="21" spans="1:7" ht="30" customHeight="1">
      <c r="A21" s="4" t="s">
        <v>105</v>
      </c>
      <c r="B21" s="4" t="s">
        <v>28</v>
      </c>
      <c r="C21" s="4" t="s">
        <v>11</v>
      </c>
      <c r="D21" s="5"/>
      <c r="E21" s="5"/>
      <c r="F21" s="5"/>
      <c r="G21" s="5" t="s">
        <v>12</v>
      </c>
    </row>
    <row r="22" spans="1:7" ht="37.5" customHeight="1">
      <c r="A22" s="1" t="s">
        <v>89</v>
      </c>
      <c r="B22" s="2"/>
      <c r="C22" s="2"/>
      <c r="D22" s="2"/>
      <c r="E22" s="2"/>
      <c r="F22" s="2"/>
      <c r="G22" s="2"/>
    </row>
    <row r="23" spans="1:7" ht="30" customHeight="1">
      <c r="A23" s="3" t="s">
        <v>1</v>
      </c>
      <c r="B23" s="3" t="s">
        <v>2</v>
      </c>
      <c r="C23" s="3" t="s">
        <v>3</v>
      </c>
      <c r="D23" s="3" t="s">
        <v>106</v>
      </c>
      <c r="E23" s="3" t="s">
        <v>107</v>
      </c>
      <c r="F23" s="3" t="s">
        <v>92</v>
      </c>
      <c r="G23" s="3" t="s">
        <v>8</v>
      </c>
    </row>
    <row r="24" spans="1:7" ht="30" customHeight="1">
      <c r="A24" s="4" t="s">
        <v>46</v>
      </c>
      <c r="B24" s="4" t="s">
        <v>28</v>
      </c>
      <c r="C24" s="4" t="s">
        <v>11</v>
      </c>
      <c r="D24" s="6"/>
      <c r="E24" s="6"/>
      <c r="F24" s="6"/>
      <c r="G24" s="4" t="s">
        <v>12</v>
      </c>
    </row>
    <row r="25" spans="1:7" ht="30" customHeight="1">
      <c r="A25" s="4" t="s">
        <v>108</v>
      </c>
      <c r="B25" s="4" t="s">
        <v>28</v>
      </c>
      <c r="C25" s="4" t="s">
        <v>11</v>
      </c>
      <c r="D25" s="6"/>
      <c r="E25" s="6"/>
      <c r="F25" s="6"/>
      <c r="G25" s="4" t="s">
        <v>12</v>
      </c>
    </row>
    <row r="26" spans="1:7" ht="30" customHeight="1">
      <c r="A26" s="4" t="s">
        <v>109</v>
      </c>
      <c r="B26" s="4" t="s">
        <v>28</v>
      </c>
      <c r="C26" s="4" t="s">
        <v>11</v>
      </c>
      <c r="D26" s="6"/>
      <c r="E26" s="6"/>
      <c r="F26" s="6"/>
      <c r="G26" s="4" t="s">
        <v>12</v>
      </c>
    </row>
    <row r="27" spans="1:7" ht="30" customHeight="1">
      <c r="A27" s="4" t="s">
        <v>110</v>
      </c>
      <c r="B27" s="4" t="s">
        <v>28</v>
      </c>
      <c r="C27" s="4" t="s">
        <v>11</v>
      </c>
      <c r="D27" s="6"/>
      <c r="E27" s="6"/>
      <c r="F27" s="6"/>
      <c r="G27" s="4" t="s">
        <v>12</v>
      </c>
    </row>
    <row r="28" spans="1:7" ht="30" customHeight="1">
      <c r="A28" s="4" t="s">
        <v>50</v>
      </c>
      <c r="B28" s="4" t="s">
        <v>51</v>
      </c>
      <c r="C28" s="4" t="s">
        <v>11</v>
      </c>
      <c r="D28" s="6"/>
      <c r="E28" s="6"/>
      <c r="F28" s="6"/>
      <c r="G28" s="4" t="s">
        <v>12</v>
      </c>
    </row>
    <row r="29" spans="1:7" ht="30" customHeight="1">
      <c r="A29" s="4" t="s">
        <v>111</v>
      </c>
      <c r="B29" s="4" t="s">
        <v>53</v>
      </c>
      <c r="C29" s="4" t="s">
        <v>54</v>
      </c>
      <c r="D29" s="6"/>
      <c r="E29" s="6"/>
      <c r="F29" s="6"/>
      <c r="G29" s="4" t="s">
        <v>12</v>
      </c>
    </row>
    <row r="30" spans="1:7" ht="30" customHeight="1">
      <c r="A30" s="4" t="s">
        <v>62</v>
      </c>
      <c r="B30" s="4" t="s">
        <v>63</v>
      </c>
      <c r="C30" s="4" t="s">
        <v>60</v>
      </c>
      <c r="D30" s="6"/>
      <c r="E30" s="6"/>
      <c r="F30" s="6"/>
      <c r="G30" s="4" t="s">
        <v>12</v>
      </c>
    </row>
    <row r="31" spans="1:7" ht="30" customHeight="1">
      <c r="A31" s="4" t="s">
        <v>64</v>
      </c>
      <c r="B31" s="4" t="s">
        <v>65</v>
      </c>
      <c r="C31" s="4" t="s">
        <v>66</v>
      </c>
      <c r="D31" s="6"/>
      <c r="E31" s="6"/>
      <c r="F31" s="6"/>
      <c r="G31" s="4" t="s">
        <v>12</v>
      </c>
    </row>
    <row r="32" spans="1:7" ht="30" customHeight="1">
      <c r="A32" s="4"/>
      <c r="B32" s="4"/>
      <c r="C32" s="4"/>
      <c r="D32" s="6" t="s">
        <v>72</v>
      </c>
      <c r="E32" s="6" t="s">
        <v>112</v>
      </c>
      <c r="F32" s="6"/>
      <c r="G32" s="4"/>
    </row>
    <row r="33" spans="1:7" ht="30" customHeight="1">
      <c r="A33" s="4" t="s">
        <v>67</v>
      </c>
      <c r="B33" s="4" t="s">
        <v>68</v>
      </c>
      <c r="C33" s="4" t="s">
        <v>69</v>
      </c>
      <c r="D33" s="6"/>
      <c r="E33" s="6"/>
      <c r="F33" s="6"/>
      <c r="G33" s="4" t="s">
        <v>12</v>
      </c>
    </row>
    <row r="34" spans="1:7" ht="30" customHeight="1">
      <c r="A34" s="4" t="s">
        <v>67</v>
      </c>
      <c r="B34" s="4" t="s">
        <v>71</v>
      </c>
      <c r="C34" s="4" t="s">
        <v>69</v>
      </c>
      <c r="D34" s="6"/>
      <c r="E34" s="6"/>
      <c r="F34" s="6"/>
      <c r="G34" s="4" t="s">
        <v>12</v>
      </c>
    </row>
    <row r="35" spans="1:7" ht="30" customHeight="1">
      <c r="A35" s="4" t="s">
        <v>67</v>
      </c>
      <c r="B35" s="4" t="s">
        <v>73</v>
      </c>
      <c r="C35" s="4" t="s">
        <v>69</v>
      </c>
      <c r="D35" s="6"/>
      <c r="E35" s="6"/>
      <c r="F35" s="6"/>
      <c r="G35" s="4" t="s">
        <v>12</v>
      </c>
    </row>
    <row r="36" spans="1:7" ht="30" customHeight="1">
      <c r="A36" s="4" t="s">
        <v>113</v>
      </c>
      <c r="B36" s="4" t="s">
        <v>75</v>
      </c>
      <c r="C36" s="4" t="s">
        <v>76</v>
      </c>
      <c r="D36" s="6"/>
      <c r="E36" s="6"/>
      <c r="F36" s="6"/>
      <c r="G36" s="4" t="s">
        <v>12</v>
      </c>
    </row>
    <row r="37" spans="1:7" ht="30" customHeight="1">
      <c r="A37" s="4" t="s">
        <v>78</v>
      </c>
      <c r="B37" s="4" t="s">
        <v>79</v>
      </c>
      <c r="C37" s="4" t="s">
        <v>80</v>
      </c>
      <c r="D37" s="6"/>
      <c r="E37" s="6"/>
      <c r="F37" s="6"/>
      <c r="G37" s="4" t="s">
        <v>12</v>
      </c>
    </row>
    <row r="38" spans="1:7" ht="30" customHeight="1">
      <c r="A38" s="4" t="s">
        <v>81</v>
      </c>
      <c r="B38" s="4" t="s">
        <v>82</v>
      </c>
      <c r="C38" s="4" t="s">
        <v>83</v>
      </c>
      <c r="D38" s="6"/>
      <c r="E38" s="6"/>
      <c r="F38" s="6"/>
      <c r="G38" s="4" t="s">
        <v>12</v>
      </c>
    </row>
    <row r="39" spans="1:7" ht="30" customHeight="1">
      <c r="A39" s="4" t="s">
        <v>81</v>
      </c>
      <c r="B39" s="4" t="s">
        <v>85</v>
      </c>
      <c r="C39" s="4" t="s">
        <v>83</v>
      </c>
      <c r="D39" s="6"/>
      <c r="E39" s="6"/>
      <c r="F39" s="6"/>
      <c r="G39" s="4" t="s">
        <v>12</v>
      </c>
    </row>
    <row r="40" spans="1:7" ht="30" customHeight="1">
      <c r="A40" s="4" t="s">
        <v>86</v>
      </c>
      <c r="B40" s="4" t="s">
        <v>87</v>
      </c>
      <c r="C40" s="4" t="s">
        <v>83</v>
      </c>
      <c r="D40" s="6"/>
      <c r="E40" s="6"/>
      <c r="F40" s="6"/>
      <c r="G40" s="4" t="s">
        <v>12</v>
      </c>
    </row>
  </sheetData>
  <sheetProtection/>
  <mergeCells count="2">
    <mergeCell ref="A1:G1"/>
    <mergeCell ref="A22:G22"/>
  </mergeCells>
  <printOptions/>
  <pageMargins left="0.948611111111111" right="0.55486111111111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天上来客</cp:lastModifiedBy>
  <cp:lastPrinted>2020-02-09T01:56:00Z</cp:lastPrinted>
  <dcterms:created xsi:type="dcterms:W3CDTF">2020-02-03T00:48:00Z</dcterms:created>
  <dcterms:modified xsi:type="dcterms:W3CDTF">2020-03-31T02:57:51Z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